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Энергетика_Дирекция_по_персоналу\Группа_вознаграждений_компенсаций_льгот\ДМС\2024\ДМС\ЗАКУПКА\"/>
    </mc:Choice>
  </mc:AlternateContent>
  <bookViews>
    <workbookView xWindow="0" yWindow="0" windowWidth="28800" windowHeight="12300" tabRatio="821"/>
  </bookViews>
  <sheets>
    <sheet name="Информация о клиенте" sheetId="60" r:id="rId1"/>
    <sheet name="Информация об Исполнителе" sheetId="62" r:id="rId2"/>
    <sheet name="Критерии ТО" sheetId="63" r:id="rId3"/>
    <sheet name="ТКП" sheetId="66" r:id="rId4"/>
    <sheet name="Дополнительные услуги (РДЗ)" sheetId="65" r:id="rId5"/>
    <sheet name="Комментарии Исполнителя" sheetId="5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INDEX_SHEET___ASAP_Utilities" localSheetId="1">#REF!</definedName>
    <definedName name="___INDEX_SHEET___ASAP_Utilities">#REF!</definedName>
    <definedName name="__DAT10" localSheetId="1">#REF!</definedName>
    <definedName name="__DAT10">#REF!</definedName>
    <definedName name="__DAT11" localSheetId="1">#REF!</definedName>
    <definedName name="__DAT11">#REF!</definedName>
    <definedName name="__DAT12" localSheetId="1">#REF!</definedName>
    <definedName name="__DAT12">#REF!</definedName>
    <definedName name="__DAT13" localSheetId="1">#REF!</definedName>
    <definedName name="__DAT13">#REF!</definedName>
    <definedName name="__DAT15" localSheetId="1">#REF!</definedName>
    <definedName name="__DAT15">#REF!</definedName>
    <definedName name="__DAT16" localSheetId="1">#REF!</definedName>
    <definedName name="__DAT16">#REF!</definedName>
    <definedName name="__DAT18" localSheetId="1">#REF!</definedName>
    <definedName name="__DAT18">#REF!</definedName>
    <definedName name="__DAT2" localSheetId="1">#REF!</definedName>
    <definedName name="__DAT2">#REF!</definedName>
    <definedName name="__DAT20" localSheetId="1">#REF!</definedName>
    <definedName name="__DAT20">#REF!</definedName>
    <definedName name="__DAT21" localSheetId="1">#REF!</definedName>
    <definedName name="__DAT21">#REF!</definedName>
    <definedName name="__DAT22" localSheetId="1">#REF!</definedName>
    <definedName name="__DAT22">#REF!</definedName>
    <definedName name="__DAT23" localSheetId="1">#REF!</definedName>
    <definedName name="__DAT23">#REF!</definedName>
    <definedName name="__DAT24" localSheetId="1">#REF!</definedName>
    <definedName name="__DAT24">#REF!</definedName>
    <definedName name="__DAT25" localSheetId="1">#REF!</definedName>
    <definedName name="__DAT25">#REF!</definedName>
    <definedName name="__DAT26" localSheetId="1">#REF!</definedName>
    <definedName name="__DAT26">#REF!</definedName>
    <definedName name="__DAT27" localSheetId="1">#REF!</definedName>
    <definedName name="__DAT27">#REF!</definedName>
    <definedName name="__DAT28" localSheetId="1">#REF!</definedName>
    <definedName name="__DAT28">#REF!</definedName>
    <definedName name="__DAT29" localSheetId="1">#REF!</definedName>
    <definedName name="__DAT29">#REF!</definedName>
    <definedName name="__DAT3" localSheetId="1">#REF!</definedName>
    <definedName name="__DAT3">#REF!</definedName>
    <definedName name="__DAT30" localSheetId="1">#REF!</definedName>
    <definedName name="__DAT30">#REF!</definedName>
    <definedName name="__DAT31" localSheetId="1">#REF!</definedName>
    <definedName name="__DAT31">#REF!</definedName>
    <definedName name="__DAT32" localSheetId="1">#REF!</definedName>
    <definedName name="__DAT32">#REF!</definedName>
    <definedName name="__DAT33" localSheetId="1">#REF!</definedName>
    <definedName name="__DAT33">#REF!</definedName>
    <definedName name="__DAT35" localSheetId="1">#REF!</definedName>
    <definedName name="__DAT35">#REF!</definedName>
    <definedName name="__DAT36" localSheetId="1">#REF!</definedName>
    <definedName name="__DAT36">#REF!</definedName>
    <definedName name="__DAT37" localSheetId="1">#REF!</definedName>
    <definedName name="__DAT37">#REF!</definedName>
    <definedName name="__DAT38" localSheetId="1">#REF!</definedName>
    <definedName name="__DAT38">#REF!</definedName>
    <definedName name="__DAT39" localSheetId="1">#REF!</definedName>
    <definedName name="__DAT39">#REF!</definedName>
    <definedName name="__DAT5" localSheetId="1">#REF!</definedName>
    <definedName name="__DAT5">#REF!</definedName>
    <definedName name="__DAT7" localSheetId="1">#REF!</definedName>
    <definedName name="__DAT7">#REF!</definedName>
    <definedName name="__ННП_ПРС_1" localSheetId="1">#REF!</definedName>
    <definedName name="__ННП_ПРС_1">#REF!</definedName>
    <definedName name="__ННП_ПРС_3" localSheetId="1">#REF!</definedName>
    <definedName name="__ННП_ПРС_3">#REF!</definedName>
    <definedName name="_00_COPY_RANGE" localSheetId="1">[1]Табл.предложений!#REF!</definedName>
    <definedName name="_00_COPY_RANGE">[1]Табл.предложений!#REF!</definedName>
    <definedName name="_05_LINE_PKO_BALLS" localSheetId="1">[1]Табл.предложений!#REF!</definedName>
    <definedName name="_05_LINE_PKO_BALLS">[1]Табл.предложений!#REF!</definedName>
    <definedName name="_07_LINE_LOT_POS2" localSheetId="1">[1]Табл.предложений!#REF!</definedName>
    <definedName name="_07_LINE_LOT_POS2">[1]Табл.предложений!#REF!</definedName>
    <definedName name="_07_LINE_LOT_POS3" localSheetId="1">[1]Табл.предложений!#REF!</definedName>
    <definedName name="_07_LINE_LOT_POS3">[1]Табл.предложений!#REF!</definedName>
    <definedName name="_07_LINE_LOT_POS4" localSheetId="1">[1]Табл.предложений!#REF!</definedName>
    <definedName name="_07_LINE_LOT_POS4">[1]Табл.предложений!#REF!</definedName>
    <definedName name="_07_LINE_LOT_POS5" localSheetId="1">[1]Табл.предложений!#REF!</definedName>
    <definedName name="_07_LINE_LOT_POS5">[1]Табл.предложений!#REF!</definedName>
    <definedName name="_08_LINE_LOT2" localSheetId="1">[1]Табл.предложений!#REF!</definedName>
    <definedName name="_08_LINE_LOT2">[1]Табл.предложений!#REF!</definedName>
    <definedName name="_08_LINE_LOT3" localSheetId="1">[1]Табл.предложений!#REF!</definedName>
    <definedName name="_08_LINE_LOT3">[1]Табл.предложений!#REF!</definedName>
    <definedName name="_08_LINE_LOT4" localSheetId="1">[1]Табл.предложений!#REF!</definedName>
    <definedName name="_08_LINE_LOT4">[1]Табл.предложений!#REF!</definedName>
    <definedName name="_08_LINE_LOT5" localSheetId="1">[1]Табл.предложений!#REF!</definedName>
    <definedName name="_08_LINE_LOT5">[1]Табл.предложений!#REF!</definedName>
    <definedName name="_09_LINE_JOIN2" localSheetId="1">[1]Табл.предложений!#REF!</definedName>
    <definedName name="_09_LINE_JOIN2">[1]Табл.предложений!#REF!</definedName>
    <definedName name="_1111111111111111" localSheetId="1">#REF!</definedName>
    <definedName name="_1111111111111111">#REF!</definedName>
    <definedName name="_DAT1" localSheetId="1">#REF!</definedName>
    <definedName name="_DAT1">#REF!</definedName>
    <definedName name="_DAT14" localSheetId="1">#REF!</definedName>
    <definedName name="_DAT14">#REF!</definedName>
    <definedName name="_DAT17" localSheetId="1">#REF!</definedName>
    <definedName name="_DAT17">#REF!</definedName>
    <definedName name="_DAT19" localSheetId="1">#REF!</definedName>
    <definedName name="_DAT19">#REF!</definedName>
    <definedName name="_DAT34" localSheetId="1">#REF!</definedName>
    <definedName name="_DAT34">#REF!</definedName>
    <definedName name="_DAT4" localSheetId="1">#REF!</definedName>
    <definedName name="_DAT4">#REF!</definedName>
    <definedName name="_DAT40" localSheetId="1">#REF!</definedName>
    <definedName name="_DAT40">#REF!</definedName>
    <definedName name="_DAT41" localSheetId="1">#REF!</definedName>
    <definedName name="_DAT41">#REF!</definedName>
    <definedName name="_DAT42" localSheetId="1">#REF!</definedName>
    <definedName name="_DAT42">#REF!</definedName>
    <definedName name="_DAT43" localSheetId="1">#REF!</definedName>
    <definedName name="_DAT43">#REF!</definedName>
    <definedName name="_DAT6" localSheetId="1">#REF!</definedName>
    <definedName name="_DAT6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Fill" localSheetId="1" hidden="1">#REF!</definedName>
    <definedName name="_Fill" hidden="1">#REF!</definedName>
    <definedName name="_Key1" hidden="1">[2]Data!$IU$7:$IU$670</definedName>
    <definedName name="_Order1" hidden="1">255</definedName>
    <definedName name="_Order2" hidden="1">255</definedName>
    <definedName name="_Sort" hidden="1">[2]Data!$A$13:$K$676</definedName>
    <definedName name="_xlnm._FilterDatabase" localSheetId="4" hidden="1">'Дополнительные услуги (РДЗ)'!$A$4:$DQ$56</definedName>
    <definedName name="a" hidden="1">{"IASTrail",#N/A,FALSE,"IAS"}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 hidden="1">{"AnalRSA",#N/A,TRUE,"PL-Anal";"AnalIAS",#N/A,TRUE,"PL-Anal"}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MIN">[3]Параметры_i!$G$18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Beg_Bal" localSheetId="1">#REF!</definedName>
    <definedName name="Beg_Bal">#REF!</definedName>
    <definedName name="bgujyg" hidden="1">{#N/A,#N/A,TRUE,"MAP";#N/A,#N/A,TRUE,"STEPS";#N/A,#N/A,TRUE,"RULES"}</definedName>
    <definedName name="CENTRE" localSheetId="1">#REF!</definedName>
    <definedName name="CENTRE">#REF!</definedName>
    <definedName name="cmndBase" localSheetId="1">#REF!</definedName>
    <definedName name="cmndBase">#REF!</definedName>
    <definedName name="cmndDayMonthTo" localSheetId="1">#REF!</definedName>
    <definedName name="cmndDayMonthTo">#REF!</definedName>
    <definedName name="cmndDays" localSheetId="1">#REF!</definedName>
    <definedName name="cmndDays">#REF!</definedName>
    <definedName name="cmndDocNum" localSheetId="1">#REF!</definedName>
    <definedName name="cmndDocNum">#REF!</definedName>
    <definedName name="cmndDocSer" localSheetId="1">#REF!</definedName>
    <definedName name="cmndDocSer">#REF!</definedName>
    <definedName name="cmndFIO" localSheetId="1">#REF!</definedName>
    <definedName name="cmndFIO">#REF!</definedName>
    <definedName name="cmndOrdDay" localSheetId="1">#REF!</definedName>
    <definedName name="cmndOrdDay">#REF!</definedName>
    <definedName name="cmndOrdMonth" localSheetId="1">#REF!</definedName>
    <definedName name="cmndOrdMonth">#REF!</definedName>
    <definedName name="cmndOrdNum" localSheetId="1">#REF!</definedName>
    <definedName name="cmndOrdNum">#REF!</definedName>
    <definedName name="cmndOrdYear" localSheetId="1">#REF!</definedName>
    <definedName name="cmndOrdYear">#REF!</definedName>
    <definedName name="cmndPoint" localSheetId="1">#REF!</definedName>
    <definedName name="cmndPoint">#REF!</definedName>
    <definedName name="cmndPoint1" localSheetId="1">#REF!</definedName>
    <definedName name="cmndPoint1">#REF!</definedName>
    <definedName name="cmndPos" localSheetId="1">#REF!</definedName>
    <definedName name="cmndPos">#REF!</definedName>
    <definedName name="cmndYearTo" localSheetId="1">#REF!</definedName>
    <definedName name="cmndYearTo">#REF!</definedName>
    <definedName name="cntAddition" localSheetId="1">#REF!</definedName>
    <definedName name="cntAddition">#REF!</definedName>
    <definedName name="cntDay" localSheetId="1">#REF!</definedName>
    <definedName name="cntDay">#REF!</definedName>
    <definedName name="cntMonth" localSheetId="1">#REF!</definedName>
    <definedName name="cntMonth">#REF!</definedName>
    <definedName name="cntName" localSheetId="1">#REF!</definedName>
    <definedName name="cntName">#REF!</definedName>
    <definedName name="cntNumber" localSheetId="1">#REF!</definedName>
    <definedName name="cntNumber">#REF!</definedName>
    <definedName name="cntPayer" localSheetId="1">#REF!</definedName>
    <definedName name="cntPayer">#REF!</definedName>
    <definedName name="cntPayer1" localSheetId="1">#REF!</definedName>
    <definedName name="cntPayer1">#REF!</definedName>
    <definedName name="cntPayerAddr1" localSheetId="1">#REF!</definedName>
    <definedName name="cntPayerAddr1">#REF!</definedName>
    <definedName name="cntPayerAddr2" localSheetId="1">#REF!</definedName>
    <definedName name="cntPayerAddr2">#REF!</definedName>
    <definedName name="cntPayerBank1" localSheetId="1">#REF!</definedName>
    <definedName name="cntPayerBank1">#REF!</definedName>
    <definedName name="cntPayerBank2" localSheetId="1">#REF!</definedName>
    <definedName name="cntPayerBank2">#REF!</definedName>
    <definedName name="cntPayerBank3" localSheetId="1">#REF!</definedName>
    <definedName name="cntPayerBank3">#REF!</definedName>
    <definedName name="cntPayerCount" localSheetId="1">#REF!</definedName>
    <definedName name="cntPayerCount">#REF!</definedName>
    <definedName name="cntPayerCountCor" localSheetId="1">#REF!</definedName>
    <definedName name="cntPayerCountCor">#REF!</definedName>
    <definedName name="cntPriceC" localSheetId="1">#REF!</definedName>
    <definedName name="cntPriceC">#REF!</definedName>
    <definedName name="cntPriceR" localSheetId="1">#REF!</definedName>
    <definedName name="cntPriceR">#REF!</definedName>
    <definedName name="cntQnt" localSheetId="1">#REF!</definedName>
    <definedName name="cntQnt">#REF!</definedName>
    <definedName name="cntSumC" localSheetId="1">#REF!</definedName>
    <definedName name="cntSumC">#REF!</definedName>
    <definedName name="cntSumR" localSheetId="1">#REF!</definedName>
    <definedName name="cntSumR">#REF!</definedName>
    <definedName name="cntSuppAddr1" localSheetId="1">#REF!</definedName>
    <definedName name="cntSuppAddr1">#REF!</definedName>
    <definedName name="cntSuppAddr2" localSheetId="1">#REF!</definedName>
    <definedName name="cntSuppAddr2">#REF!</definedName>
    <definedName name="cntSuppBank" localSheetId="1">#REF!</definedName>
    <definedName name="cntSuppBank">#REF!</definedName>
    <definedName name="cntSuppCount" localSheetId="1">#REF!</definedName>
    <definedName name="cntSuppCount">#REF!</definedName>
    <definedName name="cntSuppCountCor" localSheetId="1">#REF!</definedName>
    <definedName name="cntSuppCountCor">#REF!</definedName>
    <definedName name="cntSupplier" localSheetId="1">#REF!</definedName>
    <definedName name="cntSupplier">#REF!</definedName>
    <definedName name="cntSuppMFO1" localSheetId="1">#REF!</definedName>
    <definedName name="cntSuppMFO1">#REF!</definedName>
    <definedName name="cntSuppMFO2" localSheetId="1">#REF!</definedName>
    <definedName name="cntSuppMFO2">#REF!</definedName>
    <definedName name="cntSuppTlf" localSheetId="1">#REF!</definedName>
    <definedName name="cntSuppTlf">#REF!</definedName>
    <definedName name="cntUnit" localSheetId="1">#REF!</definedName>
    <definedName name="cntUnit">#REF!</definedName>
    <definedName name="cntYear" localSheetId="1">#REF!</definedName>
    <definedName name="cntYear">#REF!</definedName>
    <definedName name="CONTRA" localSheetId="1">#REF!</definedName>
    <definedName name="CONTRA">#REF!</definedName>
    <definedName name="COSTYPE" localSheetId="1">#REF!</definedName>
    <definedName name="COSTYPE">#REF!</definedName>
    <definedName name="Data" localSheetId="1">#REF!</definedName>
    <definedName name="Data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[4]шины!#REF!</definedName>
    <definedName name="DATA14">[4]шины!#REF!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[4]шины!#REF!</definedName>
    <definedName name="DATA2">[4]шины!#REF!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[4]шины!#REF!</definedName>
    <definedName name="DATA3">[4]шины!#REF!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4" localSheetId="1">[4]шины!#REF!</definedName>
    <definedName name="DATA4">[4]шины!#REF!</definedName>
    <definedName name="data45" localSheetId="1">#REF!</definedName>
    <definedName name="data45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[4]шины!#REF!</definedName>
    <definedName name="DATA7">[4]шины!#REF!</definedName>
    <definedName name="DATA8" localSheetId="1">#REF!</definedName>
    <definedName name="DATA8">#REF!</definedName>
    <definedName name="DATA9" localSheetId="1">#REF!</definedName>
    <definedName name="DATA9">#REF!</definedName>
    <definedName name="days" localSheetId="1">'[5]КРС ИЖ'!#REF!</definedName>
    <definedName name="days">'[5]КРС ИЖ'!#REF!</definedName>
    <definedName name="daysBefore" localSheetId="1">'[5]КРС ИЖ'!#REF!</definedName>
    <definedName name="daysBefore">'[5]КРС ИЖ'!#REF!</definedName>
    <definedName name="daysLast" localSheetId="1">'[5]КРС ИЖ'!#REF!</definedName>
    <definedName name="daysLast">'[5]КРС ИЖ'!#REF!</definedName>
    <definedName name="daysTotal" localSheetId="1">'[5]КРС ИЖ'!#REF!</definedName>
    <definedName name="daysTotal">'[5]КРС ИЖ'!#REF!</definedName>
    <definedName name="DiscontRate" localSheetId="1">#REF!</definedName>
    <definedName name="DiscontRate">#REF!</definedName>
    <definedName name="dvrCustomer" localSheetId="1">#REF!</definedName>
    <definedName name="dvrCustomer">#REF!</definedName>
    <definedName name="dvrDay" localSheetId="1">#REF!</definedName>
    <definedName name="dvrDay">#REF!</definedName>
    <definedName name="dvrDocDay" localSheetId="1">#REF!</definedName>
    <definedName name="dvrDocDay">#REF!</definedName>
    <definedName name="dvrDocIss" localSheetId="1">#REF!</definedName>
    <definedName name="dvrDocIss">#REF!</definedName>
    <definedName name="dvrDocMonth" localSheetId="1">#REF!</definedName>
    <definedName name="dvrDocMonth">#REF!</definedName>
    <definedName name="dvrDocNum" localSheetId="1">#REF!</definedName>
    <definedName name="dvrDocNum">#REF!</definedName>
    <definedName name="dvrDocSer" localSheetId="1">#REF!</definedName>
    <definedName name="dvrDocSer">#REF!</definedName>
    <definedName name="dvrDocYear" localSheetId="1">#REF!</definedName>
    <definedName name="dvrDocYear">#REF!</definedName>
    <definedName name="dvrMonth" localSheetId="1">#REF!</definedName>
    <definedName name="dvrMonth">#REF!</definedName>
    <definedName name="dvrName" localSheetId="1">#REF!</definedName>
    <definedName name="dvrName">#REF!</definedName>
    <definedName name="dvrNo" localSheetId="1">#REF!</definedName>
    <definedName name="dvrNo">#REF!</definedName>
    <definedName name="dvrNumber" localSheetId="1">#REF!</definedName>
    <definedName name="dvrNumber">#REF!</definedName>
    <definedName name="dvrOrder" localSheetId="1">#REF!</definedName>
    <definedName name="dvrOrder">#REF!</definedName>
    <definedName name="dvrPayer" localSheetId="1">#REF!</definedName>
    <definedName name="dvrPayer">#REF!</definedName>
    <definedName name="dvrPayerBank1" localSheetId="1">#REF!</definedName>
    <definedName name="dvrPayerBank1">#REF!</definedName>
    <definedName name="dvrPayerBank2" localSheetId="1">#REF!</definedName>
    <definedName name="dvrPayerBank2">#REF!</definedName>
    <definedName name="dvrPayerCount" localSheetId="1">#REF!</definedName>
    <definedName name="dvrPayerCount">#REF!</definedName>
    <definedName name="dvrQnt" localSheetId="1">#REF!</definedName>
    <definedName name="dvrQnt">#REF!</definedName>
    <definedName name="dvrReceiver" localSheetId="1">#REF!</definedName>
    <definedName name="dvrReceiver">#REF!</definedName>
    <definedName name="dvrSupplier" localSheetId="1">#REF!</definedName>
    <definedName name="dvrSupplier">#REF!</definedName>
    <definedName name="dvrUnit" localSheetId="1">#REF!</definedName>
    <definedName name="dvrUnit">#REF!</definedName>
    <definedName name="dvrValidDay" localSheetId="1">#REF!</definedName>
    <definedName name="dvrValidDay">#REF!</definedName>
    <definedName name="dvrValidMonth" localSheetId="1">#REF!</definedName>
    <definedName name="dvrValidMonth">#REF!</definedName>
    <definedName name="dvrValidYear" localSheetId="1">#REF!</definedName>
    <definedName name="dvrValidYear">#REF!</definedName>
    <definedName name="dvrYear" localSheetId="1">#REF!</definedName>
    <definedName name="dvrYear">#REF!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LEMENT" localSheetId="1">#REF!</definedName>
    <definedName name="ELEMENT">#REF!</definedName>
    <definedName name="elkAddr1" localSheetId="1">#REF!</definedName>
    <definedName name="elkAddr1">#REF!</definedName>
    <definedName name="elkAddr2" localSheetId="1">#REF!</definedName>
    <definedName name="elkAddr2">#REF!</definedName>
    <definedName name="elkCount" localSheetId="1">#REF!</definedName>
    <definedName name="elkCount">#REF!</definedName>
    <definedName name="elkCountFrom" localSheetId="1">#REF!</definedName>
    <definedName name="elkCountFrom">#REF!</definedName>
    <definedName name="elkCountTo" localSheetId="1">#REF!</definedName>
    <definedName name="elkCountTo">#REF!</definedName>
    <definedName name="elkDateFrom" localSheetId="1">#REF!</definedName>
    <definedName name="elkDateFrom">#REF!</definedName>
    <definedName name="elkDateTo" localSheetId="1">#REF!</definedName>
    <definedName name="elkDateTo">#REF!</definedName>
    <definedName name="elkDiscount" localSheetId="1">#REF!</definedName>
    <definedName name="elkDiscount">#REF!</definedName>
    <definedName name="elkKAddr1" localSheetId="1">#REF!</definedName>
    <definedName name="elkKAddr1">#REF!</definedName>
    <definedName name="elkKAddr2" localSheetId="1">#REF!</definedName>
    <definedName name="elkKAddr2">#REF!</definedName>
    <definedName name="elkKCount" localSheetId="1">#REF!</definedName>
    <definedName name="elkKCount">#REF!</definedName>
    <definedName name="elkKCountFrom" localSheetId="1">#REF!</definedName>
    <definedName name="elkKCountFrom">#REF!</definedName>
    <definedName name="elkKCountTo" localSheetId="1">#REF!</definedName>
    <definedName name="elkKCountTo">#REF!</definedName>
    <definedName name="elkKDateFrom" localSheetId="1">#REF!</definedName>
    <definedName name="elkKDateFrom">#REF!</definedName>
    <definedName name="elkKDateTo" localSheetId="1">#REF!</definedName>
    <definedName name="elkKDateTo">#REF!</definedName>
    <definedName name="elkKDiscount" localSheetId="1">#REF!</definedName>
    <definedName name="elkKDiscount">#REF!</definedName>
    <definedName name="elkKNumber" localSheetId="1">#REF!</definedName>
    <definedName name="elkKNumber">#REF!</definedName>
    <definedName name="elkKSumC" localSheetId="1">#REF!</definedName>
    <definedName name="elkKSumC">#REF!</definedName>
    <definedName name="elkKSumR" localSheetId="1">#REF!</definedName>
    <definedName name="elkKSumR">#REF!</definedName>
    <definedName name="elkKTarif" localSheetId="1">#REF!</definedName>
    <definedName name="elkKTarif">#REF!</definedName>
    <definedName name="elkNumber" localSheetId="1">#REF!</definedName>
    <definedName name="elkNumber">#REF!</definedName>
    <definedName name="elkSumC" localSheetId="1">#REF!</definedName>
    <definedName name="elkSumC">#REF!</definedName>
    <definedName name="elkSumR" localSheetId="1">#REF!</definedName>
    <definedName name="elkSumR">#REF!</definedName>
    <definedName name="elkTarif" localSheetId="1">#REF!</definedName>
    <definedName name="elkTarif">#REF!</definedName>
    <definedName name="End_Bal" localSheetId="1">#REF!</definedName>
    <definedName name="End_Bal">#REF!</definedName>
    <definedName name="exrate1">[6]НЕДЕЛИ!$D$4</definedName>
    <definedName name="exrate2">[6]НЕДЕЛИ!$D$5</definedName>
    <definedName name="exrate3">[6]НЕДЕЛИ!$D$6</definedName>
    <definedName name="exrate4">[6]НЕДЕЛИ!$D$7</definedName>
    <definedName name="Extra_Pay" localSheetId="1">#REF!</definedName>
    <definedName name="Extra_Pay">#REF!</definedName>
    <definedName name="FA" localSheetId="1">#REF!</definedName>
    <definedName name="FA">#REF!</definedName>
    <definedName name="fdd" hidden="1">{"IASBS",#N/A,TRUE,"IAS";"IASPL",#N/A,TRUE,"IAS";"IASNotes",#N/A,TRUE,"IAS";"CFDir - expanded",#N/A,TRUE,"CF DIR"}</definedName>
    <definedName name="FININSTR_AGE" localSheetId="1">#REF!</definedName>
    <definedName name="FININSTR_AGE">#REF!</definedName>
    <definedName name="FININSTR_CATEGORIES" localSheetId="1">#REF!</definedName>
    <definedName name="FININSTR_CATEGORIES">#REF!</definedName>
    <definedName name="FININSTR_OPENMARKET" localSheetId="1">#REF!</definedName>
    <definedName name="FININSTR_OPENMARKET">#REF!</definedName>
    <definedName name="FININSTR_TYPES" localSheetId="1">#REF!</definedName>
    <definedName name="FININSTR_TYPES">#REF!</definedName>
    <definedName name="FORM" localSheetId="1">#REF!</definedName>
    <definedName name="FORM">#REF!</definedName>
    <definedName name="Format" localSheetId="1">#REF!</definedName>
    <definedName name="Format">#REF!</definedName>
    <definedName name="fujjc" hidden="1">{"IASBS",#N/A,TRUE,"IAS";"IASPL",#N/A,TRUE,"IAS";"IASNotes",#N/A,TRUE,"IAS";"CFDir - expanded",#N/A,TRUE,"CF DIR"}</definedName>
    <definedName name="Full_Print" localSheetId="1">#REF!</definedName>
    <definedName name="Full_Print">#REF!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olevoe1" localSheetId="1">#REF!</definedName>
    <definedName name="golevoe1">#REF!</definedName>
    <definedName name="golevoekust1" localSheetId="1">[7]бурение!#REF!</definedName>
    <definedName name="golevoekust1">[7]бурение!#REF!</definedName>
    <definedName name="golevoekust5" localSheetId="1">#REF!</definedName>
    <definedName name="golevoekust5">#REF!</definedName>
    <definedName name="half" localSheetId="1">'[5]КРС ИЖ'!#REF!</definedName>
    <definedName name="half">'[5]КРС ИЖ'!#REF!</definedName>
    <definedName name="Header" localSheetId="1">#REF!</definedName>
    <definedName name="Header">#REF!</definedName>
    <definedName name="Header_Row" localSheetId="1">ROW(#REF!)</definedName>
    <definedName name="Header_Row">ROW(#REF!)</definedName>
    <definedName name="iiittooggoo" localSheetId="1">#REF!</definedName>
    <definedName name="iiittooggoo">#REF!</definedName>
    <definedName name="Int" localSheetId="1">#REF!</definedName>
    <definedName name="Int">#REF!</definedName>
    <definedName name="Interest_Rate" localSheetId="1">#REF!</definedName>
    <definedName name="Interest_Rate">#REF!</definedName>
    <definedName name="itoggggo" localSheetId="1">[7]бурение!#REF!</definedName>
    <definedName name="itoggggo">[7]бурение!#REF!</definedName>
    <definedName name="itogggooooooo" localSheetId="1">[7]бурение!#REF!</definedName>
    <definedName name="itogggooooooo">[7]бурение!#REF!</definedName>
    <definedName name="ITOGO" localSheetId="1">#REF!</definedName>
    <definedName name="ITOGO">#REF!</definedName>
    <definedName name="j" hidden="1">{"IASTrail",#N/A,FALSE,"IAS"}</definedName>
    <definedName name="Language" localSheetId="1">#REF!</definedName>
    <definedName name="Language">#REF!</definedName>
    <definedName name="Last_Row" localSheetId="1">IF('Информация об Исполнителе'!Values_Entered,'Информация об Исполнителе'!Header_Row+'Информация об Исполнителе'!Number_of_Payments,'Информация об Исполнителе'!Header_Row)</definedName>
    <definedName name="Last_Row">IF(Values_Entered,Header_Row+Number_of_Payments,Header_Row)</definedName>
    <definedName name="lastmonth" localSheetId="1">'[5]КРС ИЖ'!#REF!</definedName>
    <definedName name="lastmonth">'[5]КРС ИЖ'!#REF!</definedName>
    <definedName name="Loan_Amount" localSheetId="1">#REF!</definedName>
    <definedName name="Loan_Amount">#REF!</definedName>
    <definedName name="Loan_Start" localSheetId="1">#REF!</definedName>
    <definedName name="Loan_Start">#REF!</definedName>
    <definedName name="Loan_Years" localSheetId="1">#REF!</definedName>
    <definedName name="Loan_Years">#REF!</definedName>
    <definedName name="MATERIAL" localSheetId="1">#REF!</definedName>
    <definedName name="MATERIAL">#REF!</definedName>
    <definedName name="MATERIALBASE" localSheetId="1">#REF!</definedName>
    <definedName name="MATERIALBASE">#REF!</definedName>
    <definedName name="Mohctik" localSheetId="1">#REF!</definedName>
    <definedName name="Mohctik">#REF!</definedName>
    <definedName name="mohctik1bis" localSheetId="1">#REF!</definedName>
    <definedName name="mohctik1bis">#REF!</definedName>
    <definedName name="MONTH" localSheetId="1">#REF!</definedName>
    <definedName name="MONTH">#REF!</definedName>
    <definedName name="month13" localSheetId="1">'[5]КРС ИЖ'!#REF!</definedName>
    <definedName name="month13">'[5]КРС ИЖ'!#REF!</definedName>
    <definedName name="N_Shapsha11" localSheetId="1">#REF!</definedName>
    <definedName name="N_Shapsha11">#REF!</definedName>
    <definedName name="nakDay" localSheetId="1">#REF!</definedName>
    <definedName name="nakDay">#REF!</definedName>
    <definedName name="nakFrom" localSheetId="1">#REF!</definedName>
    <definedName name="nakFrom">#REF!</definedName>
    <definedName name="nakMonth" localSheetId="1">#REF!</definedName>
    <definedName name="nakMonth">#REF!</definedName>
    <definedName name="nakName" localSheetId="1">#REF!</definedName>
    <definedName name="nakName">#REF!</definedName>
    <definedName name="nakNo" localSheetId="1">#REF!</definedName>
    <definedName name="nakNo">#REF!</definedName>
    <definedName name="nakNumber" localSheetId="1">#REF!</definedName>
    <definedName name="nakNumber">#REF!</definedName>
    <definedName name="nakPriceC" localSheetId="1">#REF!</definedName>
    <definedName name="nakPriceC">#REF!</definedName>
    <definedName name="nakPriceR" localSheetId="1">#REF!</definedName>
    <definedName name="nakPriceR">#REF!</definedName>
    <definedName name="nakQnt" localSheetId="1">#REF!</definedName>
    <definedName name="nakQnt">#REF!</definedName>
    <definedName name="nakSumC" localSheetId="1">#REF!</definedName>
    <definedName name="nakSumC">#REF!</definedName>
    <definedName name="nakSumR" localSheetId="1">#REF!</definedName>
    <definedName name="nakSumR">#REF!</definedName>
    <definedName name="nakTo" localSheetId="1">#REF!</definedName>
    <definedName name="nakTo">#REF!</definedName>
    <definedName name="nakYear" localSheetId="1">#REF!</definedName>
    <definedName name="nakYear">#REF!</definedName>
    <definedName name="Num_Pmt_Per_Year" localSheetId="1">#REF!</definedName>
    <definedName name="Num_Pmt_Per_Year">#REF!</definedName>
    <definedName name="Number_of_Payments" localSheetId="1">MATCH(0.01,'Информация об Исполнителе'!End_Bal,-1)+1</definedName>
    <definedName name="Number_of_Payments">MATCH(0.01,End_Bal,-1)+1</definedName>
    <definedName name="Pay_Date" localSheetId="1">#REF!</definedName>
    <definedName name="Pay_Date">#REF!</definedName>
    <definedName name="Pay_Num" localSheetId="1">#REF!</definedName>
    <definedName name="Pay_Num">#REF!</definedName>
    <definedName name="Payment_Date" localSheetId="1">DATE(YEAR('Информация об Исполнителе'!Loan_Start),MONTH('Информация об Исполнителе'!Loan_Start)+Payment_Number,DAY('Информация об Исполнителе'!Loan_Start))</definedName>
    <definedName name="Payment_Date">DATE(YEAR(Loan_Start),MONTH(Loan_Start)+Payment_Number,DAY(Loan_Start))</definedName>
    <definedName name="PCODE" localSheetId="1">#REF!</definedName>
    <definedName name="PCODE">#REF!</definedName>
    <definedName name="pmnCCode1" localSheetId="1">#REF!</definedName>
    <definedName name="pmnCCode1">#REF!</definedName>
    <definedName name="pmnCCode2" localSheetId="1">#REF!</definedName>
    <definedName name="pmnCCode2">#REF!</definedName>
    <definedName name="pmnDay" localSheetId="1">#REF!</definedName>
    <definedName name="pmnDay">#REF!</definedName>
    <definedName name="pmnDCode1" localSheetId="1">#REF!</definedName>
    <definedName name="pmnDCode1">#REF!</definedName>
    <definedName name="pmnDCode2" localSheetId="1">#REF!</definedName>
    <definedName name="pmnDCode2">#REF!</definedName>
    <definedName name="pmnDirection" localSheetId="1">#REF!</definedName>
    <definedName name="pmnDirection">#REF!</definedName>
    <definedName name="pmnMonth" localSheetId="1">#REF!</definedName>
    <definedName name="pmnMonth">#REF!</definedName>
    <definedName name="pmnNumber" localSheetId="1">#REF!</definedName>
    <definedName name="pmnNumber">#REF!</definedName>
    <definedName name="pmnOper" localSheetId="1">#REF!</definedName>
    <definedName name="pmnOper">#REF!</definedName>
    <definedName name="pmnPayer" localSheetId="1">#REF!</definedName>
    <definedName name="pmnPayer">#REF!</definedName>
    <definedName name="pmnPayer1" localSheetId="1">#REF!</definedName>
    <definedName name="pmnPayer1">#REF!</definedName>
    <definedName name="pmnPayerBank1" localSheetId="1">#REF!</definedName>
    <definedName name="pmnPayerBank1">#REF!</definedName>
    <definedName name="pmnPayerBank2" localSheetId="1">#REF!</definedName>
    <definedName name="pmnPayerBank2">#REF!</definedName>
    <definedName name="pmnPayerBank3" localSheetId="1">#REF!</definedName>
    <definedName name="pmnPayerBank3">#REF!</definedName>
    <definedName name="pmnPayerCode" localSheetId="1">#REF!</definedName>
    <definedName name="pmnPayerCode">#REF!</definedName>
    <definedName name="pmnPayerCount1" localSheetId="1">#REF!</definedName>
    <definedName name="pmnPayerCount1">#REF!</definedName>
    <definedName name="pmnPayerCount2" localSheetId="1">#REF!</definedName>
    <definedName name="pmnPayerCount2">#REF!</definedName>
    <definedName name="pmnPayerCount3" localSheetId="1">#REF!</definedName>
    <definedName name="pmnPayerCount3">#REF!</definedName>
    <definedName name="pmnRecBank1" localSheetId="1">#REF!</definedName>
    <definedName name="pmnRecBank1">#REF!</definedName>
    <definedName name="pmnRecBank2" localSheetId="1">#REF!</definedName>
    <definedName name="pmnRecBank2">#REF!</definedName>
    <definedName name="pmnRecBank3" localSheetId="1">#REF!</definedName>
    <definedName name="pmnRecBank3">#REF!</definedName>
    <definedName name="pmnRecCode" localSheetId="1">#REF!</definedName>
    <definedName name="pmnRecCode">#REF!</definedName>
    <definedName name="pmnRecCount1" localSheetId="1">#REF!</definedName>
    <definedName name="pmnRecCount1">#REF!</definedName>
    <definedName name="pmnRecCount2" localSheetId="1">#REF!</definedName>
    <definedName name="pmnRecCount2">#REF!</definedName>
    <definedName name="pmnRecCount3" localSheetId="1">#REF!</definedName>
    <definedName name="pmnRecCount3">#REF!</definedName>
    <definedName name="pmnReceiver" localSheetId="1">#REF!</definedName>
    <definedName name="pmnReceiver">#REF!</definedName>
    <definedName name="pmnReceiver1" localSheetId="1">#REF!</definedName>
    <definedName name="pmnReceiver1">#REF!</definedName>
    <definedName name="pmnSum1" localSheetId="1">#REF!</definedName>
    <definedName name="pmnSum1">#REF!</definedName>
    <definedName name="pmnSum2" localSheetId="1">#REF!</definedName>
    <definedName name="pmnSum2">#REF!</definedName>
    <definedName name="pmnWNalog" localSheetId="1">#REF!</definedName>
    <definedName name="pmnWNalog">#REF!</definedName>
    <definedName name="pmnWSum1" localSheetId="1">#REF!</definedName>
    <definedName name="pmnWSum1">#REF!</definedName>
    <definedName name="pmnWSum2" localSheetId="1">#REF!</definedName>
    <definedName name="pmnWSum2">#REF!</definedName>
    <definedName name="pmnWSum3" localSheetId="1">#REF!</definedName>
    <definedName name="pmnWSum3">#REF!</definedName>
    <definedName name="pmnYear" localSheetId="1">#REF!</definedName>
    <definedName name="pmnYear">#REF!</definedName>
    <definedName name="priApplication1" localSheetId="1">#REF!</definedName>
    <definedName name="priApplication1">#REF!</definedName>
    <definedName name="priApplication2" localSheetId="1">#REF!</definedName>
    <definedName name="priApplication2">#REF!</definedName>
    <definedName name="priDate1" localSheetId="1">#REF!</definedName>
    <definedName name="priDate1">#REF!</definedName>
    <definedName name="priDate2" localSheetId="1">#REF!</definedName>
    <definedName name="priDate2">#REF!</definedName>
    <definedName name="priKDay" localSheetId="1">#REF!</definedName>
    <definedName name="priKDay">#REF!</definedName>
    <definedName name="priKMonth" localSheetId="1">#REF!</definedName>
    <definedName name="priKMonth">#REF!</definedName>
    <definedName name="priKNumber" localSheetId="1">#REF!</definedName>
    <definedName name="priKNumber">#REF!</definedName>
    <definedName name="priKOrgn" localSheetId="1">#REF!</definedName>
    <definedName name="priKOrgn">#REF!</definedName>
    <definedName name="priKPayer1" localSheetId="1">#REF!</definedName>
    <definedName name="priKPayer1">#REF!</definedName>
    <definedName name="priKPayer2" localSheetId="1">#REF!</definedName>
    <definedName name="priKPayer2">#REF!</definedName>
    <definedName name="priKPayer3" localSheetId="1">#REF!</definedName>
    <definedName name="priKPayer3">#REF!</definedName>
    <definedName name="priKSubject1" localSheetId="1">#REF!</definedName>
    <definedName name="priKSubject1">#REF!</definedName>
    <definedName name="priKSubject2" localSheetId="1">#REF!</definedName>
    <definedName name="priKSubject2">#REF!</definedName>
    <definedName name="priKSubject3" localSheetId="1">#REF!</definedName>
    <definedName name="priKSubject3">#REF!</definedName>
    <definedName name="priKWSum1" localSheetId="1">#REF!</definedName>
    <definedName name="priKWSum1">#REF!</definedName>
    <definedName name="priKWSum2" localSheetId="1">#REF!</definedName>
    <definedName name="priKWSum2">#REF!</definedName>
    <definedName name="priKWSum3" localSheetId="1">#REF!</definedName>
    <definedName name="priKWSum3">#REF!</definedName>
    <definedName name="priKWSum4" localSheetId="1">#REF!</definedName>
    <definedName name="priKWSum4">#REF!</definedName>
    <definedName name="priKWSum5" localSheetId="1">#REF!</definedName>
    <definedName name="priKWSum5">#REF!</definedName>
    <definedName name="priKWSumC" localSheetId="1">#REF!</definedName>
    <definedName name="priKWSumC">#REF!</definedName>
    <definedName name="priKYear" localSheetId="1">#REF!</definedName>
    <definedName name="priKYear">#REF!</definedName>
    <definedName name="Princ" localSheetId="1">#REF!</definedName>
    <definedName name="Princ">#REF!</definedName>
    <definedName name="Print_Area_Reset" localSheetId="1">OFFSET('Информация об Исполнителе'!Full_Print,0,0,'Информация об Исполнителе'!Last_Row)</definedName>
    <definedName name="Print_Area_Reset">OFFSET(Full_Print,0,0,Last_Row)</definedName>
    <definedName name="priNumber" localSheetId="1">#REF!</definedName>
    <definedName name="priNumber">#REF!</definedName>
    <definedName name="priOrgn" localSheetId="1">#REF!</definedName>
    <definedName name="priOrgn">#REF!</definedName>
    <definedName name="priPayer" localSheetId="1">#REF!</definedName>
    <definedName name="priPayer">#REF!</definedName>
    <definedName name="priSubject1" localSheetId="1">#REF!</definedName>
    <definedName name="priSubject1">#REF!</definedName>
    <definedName name="priSubject2" localSheetId="1">#REF!</definedName>
    <definedName name="priSubject2">#REF!</definedName>
    <definedName name="priSum" localSheetId="1">#REF!</definedName>
    <definedName name="priSum">#REF!</definedName>
    <definedName name="priWSum1" localSheetId="1">#REF!</definedName>
    <definedName name="priWSum1">#REF!</definedName>
    <definedName name="priWSum2" localSheetId="1">#REF!</definedName>
    <definedName name="priWSum2">#REF!</definedName>
    <definedName name="priWSumC" localSheetId="1">#REF!</definedName>
    <definedName name="priWSumC">#REF!</definedName>
    <definedName name="PROJECT" localSheetId="1">#REF!</definedName>
    <definedName name="PROJECT">#REF!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uarter" localSheetId="1">'[5]КРС ИЖ'!#REF!</definedName>
    <definedName name="quarter">'[5]КРС ИЖ'!#REF!</definedName>
    <definedName name="rasApplication1" localSheetId="1">#REF!</definedName>
    <definedName name="rasApplication1">#REF!</definedName>
    <definedName name="rasApplication2" localSheetId="1">#REF!</definedName>
    <definedName name="rasApplication2">#REF!</definedName>
    <definedName name="rasDate1" localSheetId="1">#REF!</definedName>
    <definedName name="rasDate1">#REF!</definedName>
    <definedName name="rasDate2" localSheetId="1">#REF!</definedName>
    <definedName name="rasDate2">#REF!</definedName>
    <definedName name="rasDoc1" localSheetId="1">#REF!</definedName>
    <definedName name="rasDoc1">#REF!</definedName>
    <definedName name="rasDoc2" localSheetId="1">#REF!</definedName>
    <definedName name="rasDoc2">#REF!</definedName>
    <definedName name="rasNumber" localSheetId="1">#REF!</definedName>
    <definedName name="rasNumber">#REF!</definedName>
    <definedName name="rasOrgn" localSheetId="1">#REF!</definedName>
    <definedName name="rasOrgn">#REF!</definedName>
    <definedName name="rasRecDay" localSheetId="1">#REF!</definedName>
    <definedName name="rasRecDay">#REF!</definedName>
    <definedName name="rasReceiver" localSheetId="1">#REF!</definedName>
    <definedName name="rasReceiver">#REF!</definedName>
    <definedName name="rasRecMonth" localSheetId="1">#REF!</definedName>
    <definedName name="rasRecMonth">#REF!</definedName>
    <definedName name="rasRecYear" localSheetId="1">#REF!</definedName>
    <definedName name="rasRecYear">#REF!</definedName>
    <definedName name="rasSubject1" localSheetId="1">#REF!</definedName>
    <definedName name="rasSubject1">#REF!</definedName>
    <definedName name="rasSubject2" localSheetId="1">#REF!</definedName>
    <definedName name="rasSubject2">#REF!</definedName>
    <definedName name="rasSum" localSheetId="1">#REF!</definedName>
    <definedName name="rasSum">#REF!</definedName>
    <definedName name="rasWRecSum1" localSheetId="1">#REF!</definedName>
    <definedName name="rasWRecSum1">#REF!</definedName>
    <definedName name="rasWRecSum2" localSheetId="1">#REF!</definedName>
    <definedName name="rasWRecSum2">#REF!</definedName>
    <definedName name="rasWRecSumC" localSheetId="1">#REF!</definedName>
    <definedName name="rasWRecSumC">#REF!</definedName>
    <definedName name="rasWSum1" localSheetId="1">#REF!</definedName>
    <definedName name="rasWSum1">#REF!</definedName>
    <definedName name="rasWSum2" localSheetId="1">#REF!</definedName>
    <definedName name="rasWSum2">#REF!</definedName>
    <definedName name="rasWSumC" localSheetId="1">#REF!</definedName>
    <definedName name="rasWSumC">#REF!</definedName>
    <definedName name="RawData" localSheetId="1">#REF!</definedName>
    <definedName name="RawData">#REF!</definedName>
    <definedName name="RawHeader" localSheetId="1">#REF!</definedName>
    <definedName name="RawHeader">#REF!</definedName>
    <definedName name="Row_Col_Cat" localSheetId="1">IF(ISBLANK('Информация об Исполнителе'!Диап_кат),"",--((COLUMN('Информация об Исполнителе'!Диап_кат)-1)&amp;CHOOSE(LEN(ROW('Информация об Исполнителе'!Диап_кат)-1),"0","")&amp;ROW('Информация об Исполнителе'!Диап_кат)-1))</definedName>
    <definedName name="Row_Col_Cat">IF(ISBLANK(Диап_кат),"",--((COLUMN(Диап_кат)-1)&amp;CHOOSE(LEN(ROW(Диап_кат)-1),"0","")&amp;ROW(Диап_кат)-1))</definedName>
    <definedName name="Sched_Pay" localSheetId="1">#REF!</definedName>
    <definedName name="Sched_Pay">#REF!</definedName>
    <definedName name="Scheduled_Extra_Payments" localSheetId="1">#REF!</definedName>
    <definedName name="Scheduled_Extra_Payments">#REF!</definedName>
    <definedName name="Scheduled_Interest_Rate" localSheetId="1">#REF!</definedName>
    <definedName name="Scheduled_Interest_Rate">#REF!</definedName>
    <definedName name="Scheduled_Monthly_Payment" localSheetId="1">#REF!</definedName>
    <definedName name="Scheduled_Monthly_Payment">#REF!</definedName>
    <definedName name="t_data" localSheetId="1">#REF!</definedName>
    <definedName name="t_data">#REF!</definedName>
    <definedName name="t_data2" localSheetId="1">#REF!</definedName>
    <definedName name="t_data2">#REF!</definedName>
    <definedName name="TEST0" localSheetId="1">#REF!</definedName>
    <definedName name="TEST0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ESTVKEY1" localSheetId="1">#REF!</definedName>
    <definedName name="TESTVKEY1">#REF!</definedName>
    <definedName name="textmonth" localSheetId="1">'[5]КРС ИЖ'!#REF!</definedName>
    <definedName name="textmonth">'[5]КРС ИЖ'!#REF!</definedName>
    <definedName name="TextRefCopyRangeCount" hidden="1">1</definedName>
    <definedName name="textyear" localSheetId="1">'[5]КРС ИЖ'!#REF!</definedName>
    <definedName name="textyear">'[5]КРС ИЖ'!#REF!</definedName>
    <definedName name="tlfAprt" localSheetId="1">#REF!</definedName>
    <definedName name="tlfAprt">#REF!</definedName>
    <definedName name="tlfBank" localSheetId="1">#REF!</definedName>
    <definedName name="tlfBank">#REF!</definedName>
    <definedName name="tlfCorp" localSheetId="1">#REF!</definedName>
    <definedName name="tlfCorp">#REF!</definedName>
    <definedName name="tlfCount" localSheetId="1">#REF!</definedName>
    <definedName name="tlfCount">#REF!</definedName>
    <definedName name="tlfFIO" localSheetId="1">#REF!</definedName>
    <definedName name="tlfFIO">#REF!</definedName>
    <definedName name="tlfHouse" localSheetId="1">#REF!</definedName>
    <definedName name="tlfHouse">#REF!</definedName>
    <definedName name="tlfKAprt" localSheetId="1">#REF!</definedName>
    <definedName name="tlfKAprt">#REF!</definedName>
    <definedName name="tlfKBank" localSheetId="1">#REF!</definedName>
    <definedName name="tlfKBank">#REF!</definedName>
    <definedName name="tlfKCorp" localSheetId="1">#REF!</definedName>
    <definedName name="tlfKCorp">#REF!</definedName>
    <definedName name="tlfKCount" localSheetId="1">#REF!</definedName>
    <definedName name="tlfKCount">#REF!</definedName>
    <definedName name="tlfKFio" localSheetId="1">#REF!</definedName>
    <definedName name="tlfKFio">#REF!</definedName>
    <definedName name="tlfKHouse" localSheetId="1">#REF!</definedName>
    <definedName name="tlfKHouse">#REF!</definedName>
    <definedName name="tlfKMonth" localSheetId="1">#REF!</definedName>
    <definedName name="tlfKMonth">#REF!</definedName>
    <definedName name="tlfKStreet" localSheetId="1">#REF!</definedName>
    <definedName name="tlfKStreet">#REF!</definedName>
    <definedName name="tlfKSum" localSheetId="1">#REF!</definedName>
    <definedName name="tlfKSum">#REF!</definedName>
    <definedName name="tlfKTarif" localSheetId="1">#REF!</definedName>
    <definedName name="tlfKTarif">#REF!</definedName>
    <definedName name="tlfKTlfNum" localSheetId="1">#REF!</definedName>
    <definedName name="tlfKTlfNum">#REF!</definedName>
    <definedName name="tlfKTotal" localSheetId="1">#REF!</definedName>
    <definedName name="tlfKTotal">#REF!</definedName>
    <definedName name="tlfKYear" localSheetId="1">#REF!</definedName>
    <definedName name="tlfKYear">#REF!</definedName>
    <definedName name="tlfMonth" localSheetId="1">#REF!</definedName>
    <definedName name="tlfMonth">#REF!</definedName>
    <definedName name="tlfStreet" localSheetId="1">#REF!</definedName>
    <definedName name="tlfStreet">#REF!</definedName>
    <definedName name="tlfSum" localSheetId="1">#REF!</definedName>
    <definedName name="tlfSum">#REF!</definedName>
    <definedName name="tlfTarif" localSheetId="1">#REF!</definedName>
    <definedName name="tlfTarif">#REF!</definedName>
    <definedName name="tlfTlfNum" localSheetId="1">#REF!</definedName>
    <definedName name="tlfTlfNum">#REF!</definedName>
    <definedName name="tlfTotal" localSheetId="1">#REF!</definedName>
    <definedName name="tlfTotal">#REF!</definedName>
    <definedName name="tlfYear" localSheetId="1">#REF!</definedName>
    <definedName name="tlfYear">#REF!</definedName>
    <definedName name="Total_Interest" localSheetId="1">#REF!</definedName>
    <definedName name="Total_Interest">#REF!</definedName>
    <definedName name="Total_Pay" localSheetId="1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Values_Entered" localSheetId="1">IF('Информация об Исполнителе'!Loan_Amount*'Информация об Исполнителе'!Interest_Rate*'Информация об Исполнителе'!Loan_Years*'Информация об Исполнителе'!Loan_Start&gt;0,1,0)</definedName>
    <definedName name="Values_Entered">IF(Loan_Amount*Interest_Rate*Loan_Years*Loan_Start&gt;0,1,0)</definedName>
    <definedName name="vatm">[8]Параметры!$A$3</definedName>
    <definedName name="vatp">[8]Параметры!$A$5</definedName>
    <definedName name="vats">[8]Параметры!$A$4</definedName>
    <definedName name="Ver_Shapsha2" localSheetId="1">#REF!</definedName>
    <definedName name="Ver_Shapsha2">#REF!</definedName>
    <definedName name="VN" hidden="1">{"IAS Mapping",#N/A,FALSE,"RSA_FS";#N/A,#N/A,FALSE,"CHECK!";#N/A,#N/A,FALSE,"Recon";#N/A,#N/A,FALSE,"NMG";#N/A,#N/A,FALSE,"Journals";"AnalRSA",#N/A,FALSE,"PL-Anal";"AnalIAS",#N/A,FALSE,"PL-Anal";#N/A,#N/A,FALSE,"COS"}</definedName>
    <definedName name="vsegooooo" localSheetId="1">#REF!</definedName>
    <definedName name="vsegooooo">#REF!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RSA._.BS._.and._.PL." hidden="1">{"BS1",#N/A,TRUE,"RSA_FS";"BS2",#N/A,TRUE,"RSA_FS";"BS3",#N/A,TRUE,"RSA_FS"}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XREF_COLUMN_1" localSheetId="1" hidden="1">#REF!</definedName>
    <definedName name="XREF_COLUMN_1" hidden="1">#REF!</definedName>
    <definedName name="XREF_COLUMN_2" localSheetId="1" hidden="1">#REF!</definedName>
    <definedName name="XREF_COLUMN_2" hidden="1">#REF!</definedName>
    <definedName name="XREF_COLUMN_3" localSheetId="1" hidden="1">#REF!</definedName>
    <definedName name="XREF_COLUMN_3" hidden="1">#REF!</definedName>
    <definedName name="XREF_COLUMN_4" localSheetId="1" hidden="1">#REF!</definedName>
    <definedName name="XREF_COLUMN_4" hidden="1">#REF!</definedName>
    <definedName name="XRefActiveRow" localSheetId="1" hidden="1">#REF!</definedName>
    <definedName name="XRefActiveRow" hidden="1">#REF!</definedName>
    <definedName name="XRefColumnsCount" hidden="1">4</definedName>
    <definedName name="XRefCopy1" localSheetId="1" hidden="1">#REF!</definedName>
    <definedName name="XRefCopy1" hidden="1">#REF!</definedName>
    <definedName name="XRefCopy1Row" localSheetId="1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Row" localSheetId="1" hidden="1">#REF!</definedName>
    <definedName name="XRefCopy2Row" hidden="1">#REF!</definedName>
    <definedName name="XRefCopy3" localSheetId="1" hidden="1">#REF!</definedName>
    <definedName name="XRefCopy3" hidden="1">#REF!</definedName>
    <definedName name="XRefCopy4" localSheetId="1" hidden="1">#REF!</definedName>
    <definedName name="XRefCopy4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7" localSheetId="1" hidden="1">#REF!</definedName>
    <definedName name="XRefCopy7" hidden="1">#REF!</definedName>
    <definedName name="XRefCopy8" localSheetId="1" hidden="1">#REF!</definedName>
    <definedName name="XRefCopy8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9</definedName>
    <definedName name="XRefPaste1" localSheetId="1" hidden="1">#REF!</definedName>
    <definedName name="XRefPaste1" hidden="1">#REF!</definedName>
    <definedName name="XRefPaste1Row" localSheetId="1" hidden="1">#REF!</definedName>
    <definedName name="XRefPaste1Row" hidden="1">#REF!</definedName>
    <definedName name="XRefPaste2" localSheetId="1" hidden="1">#REF!</definedName>
    <definedName name="XRefPaste2" hidden="1">#REF!</definedName>
    <definedName name="XRefPaste2Row" localSheetId="1" hidden="1">#REF!</definedName>
    <definedName name="XRefPaste2Row" hidden="1">#REF!</definedName>
    <definedName name="XRefPaste3" localSheetId="1" hidden="1">#REF!</definedName>
    <definedName name="XRefPaste3" hidden="1">#REF!</definedName>
    <definedName name="XRefPaste3Row" localSheetId="1" hidden="1">#REF!</definedName>
    <definedName name="XRefPaste3Row" hidden="1">#REF!</definedName>
    <definedName name="XRefPasteRangeCount" hidden="1">3</definedName>
    <definedName name="year" localSheetId="1">'[5]КРС ИЖ'!#REF!</definedName>
    <definedName name="year">'[5]КРС ИЖ'!#REF!</definedName>
    <definedName name="АмортИнвентарь">[9]тех!$H$5:$H$17</definedName>
    <definedName name="апрр" hidden="1">{#N/A,#N/A,TRUE,"MAP";#N/A,#N/A,TRUE,"STEPS";#N/A,#N/A,TRUE,"RULES"}</definedName>
    <definedName name="Ард" localSheetId="1">#REF!</definedName>
    <definedName name="Ард">#REF!</definedName>
    <definedName name="Аэн" localSheetId="1">#REF!</definedName>
    <definedName name="Аэн">#REF!</definedName>
    <definedName name="_xlnm.Database" localSheetId="1">#REF!</definedName>
    <definedName name="_xlnm.Database">#REF!</definedName>
    <definedName name="блок" localSheetId="1">#REF!</definedName>
    <definedName name="блок">#REF!</definedName>
    <definedName name="ваааа" localSheetId="1">#REF!</definedName>
    <definedName name="ваааа">#REF!</definedName>
    <definedName name="вап" localSheetId="1">OFFSET(#REF!,,'Информация об Исполнителе'!пав,COUNTA('Информация об Исполнителе'!Выбранная_кат))</definedName>
    <definedName name="вап">OFFSET(#REF!,,пав,COUNTA(Выбранная_кат))</definedName>
    <definedName name="весмп" localSheetId="1">#REF!</definedName>
    <definedName name="весмп">#REF!</definedName>
    <definedName name="врем" localSheetId="1">#REF!</definedName>
    <definedName name="врем">#REF!</definedName>
    <definedName name="Выбранная_кат" localSheetId="1">OFFSET(#REF!,,'Информация об Исполнителе'!Позиция_кате,[0]!МаксСубкаты)</definedName>
    <definedName name="Выбранная_кат">OFFSET(#REF!,,Позиция_кате,МаксСубкаты)</definedName>
    <definedName name="Выбранная_субкат" localSheetId="1">OFFSET(#REF!,,'Информация об Исполнителе'!Позиция_субкат,[0]!МаксМод)</definedName>
    <definedName name="Выбранная_субкат">OFFSET(#REF!,,Позиция_субкат,МаксМод)</definedName>
    <definedName name="Выбранный_тип" localSheetId="1">OFFSET(#REF!,,'Информация об Исполнителе'!Позиция_тип,[0]!МаскКатов)</definedName>
    <definedName name="Выбранный_тип">OFFSET(#REF!,,Позиция_тип,МаскКатов)</definedName>
    <definedName name="высл" localSheetId="1">#REF!</definedName>
    <definedName name="высл">#REF!</definedName>
    <definedName name="группа" localSheetId="1">#REF!</definedName>
    <definedName name="группа">#REF!</definedName>
    <definedName name="д">[10]ц_1991!$A$6</definedName>
    <definedName name="Диап_кат" localSheetId="1">OFFSET(#REF!,,,90,COUNTIF(#REF!,"?*"))</definedName>
    <definedName name="Диап_кат">OFFSET(#REF!,,,90,COUNTIF(#REF!,"?*"))</definedName>
    <definedName name="Диап_Субкат" localSheetId="1">OFFSET(#REF!,,,150,COUNTIF(#REF!,"?*"))</definedName>
    <definedName name="Диап_Субкат">OFFSET(#REF!,,,150,COUNTIF(#REF!,"?*"))</definedName>
    <definedName name="дол" localSheetId="1">#REF!</definedName>
    <definedName name="дол">#REF!</definedName>
    <definedName name="дом" hidden="1">{"AnalRSA",#N/A,TRUE,"PL-Anal";"AnalIAS",#N/A,TRUE,"PL-Anal"}</definedName>
    <definedName name="допотп" localSheetId="1">#REF!</definedName>
    <definedName name="допотп">#REF!</definedName>
    <definedName name="Дороги" localSheetId="1">#REF!</definedName>
    <definedName name="Дороги">#REF!</definedName>
    <definedName name="ДЦ1" localSheetId="1">#REF!</definedName>
    <definedName name="ДЦ1">#REF!</definedName>
    <definedName name="ДЦ10" localSheetId="1">#REF!</definedName>
    <definedName name="ДЦ10">#REF!</definedName>
    <definedName name="ДЦ11" localSheetId="1">#REF!</definedName>
    <definedName name="ДЦ11">#REF!</definedName>
    <definedName name="ДЦ12" localSheetId="1">#REF!</definedName>
    <definedName name="ДЦ12">#REF!</definedName>
    <definedName name="ДЦ13" localSheetId="1">#REF!</definedName>
    <definedName name="ДЦ13">#REF!</definedName>
    <definedName name="ДЦ14" localSheetId="1">#REF!</definedName>
    <definedName name="ДЦ14">#REF!</definedName>
    <definedName name="ДЦ15" localSheetId="1">#REF!</definedName>
    <definedName name="ДЦ15">#REF!</definedName>
    <definedName name="ДЦ16" localSheetId="1">#REF!</definedName>
    <definedName name="ДЦ16">#REF!</definedName>
    <definedName name="ДЦ17" localSheetId="1">#REF!</definedName>
    <definedName name="ДЦ17">#REF!</definedName>
    <definedName name="ДЦ18" localSheetId="1">#REF!</definedName>
    <definedName name="ДЦ18">#REF!</definedName>
    <definedName name="ДЦ19" localSheetId="1">#REF!</definedName>
    <definedName name="ДЦ19">#REF!</definedName>
    <definedName name="ДЦ2" localSheetId="1">#REF!</definedName>
    <definedName name="ДЦ2">#REF!</definedName>
    <definedName name="ДЦ2_" localSheetId="1">#REF!</definedName>
    <definedName name="ДЦ2_">#REF!</definedName>
    <definedName name="ДЦ20" localSheetId="1">#REF!</definedName>
    <definedName name="ДЦ20">#REF!</definedName>
    <definedName name="ДЦ20_1" localSheetId="1">#REF!</definedName>
    <definedName name="ДЦ20_1">#REF!</definedName>
    <definedName name="ДЦ21" localSheetId="1">#REF!</definedName>
    <definedName name="ДЦ21">#REF!</definedName>
    <definedName name="ДЦ22" localSheetId="1">#REF!</definedName>
    <definedName name="ДЦ22">#REF!</definedName>
    <definedName name="ДЦ23" localSheetId="1">#REF!</definedName>
    <definedName name="ДЦ23">#REF!</definedName>
    <definedName name="ДЦ24" localSheetId="1">#REF!</definedName>
    <definedName name="ДЦ24">#REF!</definedName>
    <definedName name="ДЦ25" localSheetId="1">#REF!</definedName>
    <definedName name="ДЦ25">#REF!</definedName>
    <definedName name="ДЦ26" localSheetId="1">#REF!</definedName>
    <definedName name="ДЦ26">#REF!</definedName>
    <definedName name="ДЦ3" localSheetId="1">#REF!</definedName>
    <definedName name="ДЦ3">#REF!</definedName>
    <definedName name="ДЦ3_" localSheetId="1">#REF!</definedName>
    <definedName name="ДЦ3_">#REF!</definedName>
    <definedName name="ДЦ4" localSheetId="1">#REF!</definedName>
    <definedName name="ДЦ4">#REF!</definedName>
    <definedName name="ДЦ5" localSheetId="1">#REF!</definedName>
    <definedName name="ДЦ5">#REF!</definedName>
    <definedName name="ДЦ6" localSheetId="1">#REF!</definedName>
    <definedName name="ДЦ6">#REF!</definedName>
    <definedName name="ДЦ6_1" localSheetId="1">#REF!</definedName>
    <definedName name="ДЦ6_1">#REF!</definedName>
    <definedName name="ДЦ7" localSheetId="1">#REF!</definedName>
    <definedName name="ДЦ7">#REF!</definedName>
    <definedName name="ДЦ8" localSheetId="1">#REF!</definedName>
    <definedName name="ДЦ8">#REF!</definedName>
    <definedName name="ДЦ9" localSheetId="1">#REF!</definedName>
    <definedName name="ДЦ9">#REF!</definedName>
    <definedName name="емм" localSheetId="1">#REF!</definedName>
    <definedName name="емм">#REF!</definedName>
    <definedName name="Здание" localSheetId="1">#REF!</definedName>
    <definedName name="Здание">#REF!</definedName>
    <definedName name="Земляные_и_дорожные_работы" localSheetId="1">#REF!</definedName>
    <definedName name="Земляные_и_дорожные_работы">#REF!</definedName>
    <definedName name="зп" localSheetId="1">#REF!</definedName>
    <definedName name="зп">#REF!</definedName>
    <definedName name="зпмес" localSheetId="1">#REF!</definedName>
    <definedName name="зпмес">#REF!</definedName>
    <definedName name="зпо" localSheetId="1">#REF!</definedName>
    <definedName name="зпо">#REF!</definedName>
    <definedName name="зппр" localSheetId="1">#REF!</definedName>
    <definedName name="зппр">#REF!</definedName>
    <definedName name="зпч" localSheetId="1">#REF!</definedName>
    <definedName name="зпч">#REF!</definedName>
    <definedName name="зу" localSheetId="1">#REF!</definedName>
    <definedName name="зу">#REF!</definedName>
    <definedName name="и_н_п" localSheetId="1">#REF!</definedName>
    <definedName name="и_н_п">#REF!</definedName>
    <definedName name="изп" localSheetId="1">#REF!</definedName>
    <definedName name="изп">#REF!</definedName>
    <definedName name="имат" localSheetId="1">#REF!</definedName>
    <definedName name="имат">#REF!</definedName>
    <definedName name="иматзак" localSheetId="1">#REF!</definedName>
    <definedName name="иматзак">#REF!</definedName>
    <definedName name="иматпод" localSheetId="1">#REF!</definedName>
    <definedName name="иматпод">#REF!</definedName>
    <definedName name="имена" localSheetId="1">#REF!</definedName>
    <definedName name="имена">#REF!</definedName>
    <definedName name="имс" localSheetId="1">#REF!</definedName>
    <definedName name="имс">#REF!</definedName>
    <definedName name="имя" localSheetId="1">#REF!</definedName>
    <definedName name="имя">#REF!</definedName>
    <definedName name="инд1" localSheetId="1">#REF!</definedName>
    <definedName name="инд1">#REF!</definedName>
    <definedName name="инд11" localSheetId="1">#REF!</definedName>
    <definedName name="инд11">#REF!</definedName>
    <definedName name="инд12" localSheetId="1">#REF!</definedName>
    <definedName name="инд12">#REF!</definedName>
    <definedName name="инд13" localSheetId="1">#REF!</definedName>
    <definedName name="инд13">#REF!</definedName>
    <definedName name="инд3" localSheetId="1">#REF!</definedName>
    <definedName name="инд3">#REF!</definedName>
    <definedName name="инд4" localSheetId="1">#REF!</definedName>
    <definedName name="инд4">#REF!</definedName>
    <definedName name="инд5" localSheetId="1">#REF!</definedName>
    <definedName name="инд5">#REF!</definedName>
    <definedName name="инд6" localSheetId="1">#REF!</definedName>
    <definedName name="инд6">#REF!</definedName>
    <definedName name="инд7" localSheetId="1">#REF!</definedName>
    <definedName name="инд7">#REF!</definedName>
    <definedName name="инд8" localSheetId="1">#REF!</definedName>
    <definedName name="инд8">#REF!</definedName>
    <definedName name="инд9" localSheetId="1">#REF!</definedName>
    <definedName name="инд9">#REF!</definedName>
    <definedName name="ИНМАН" hidden="1">{"AnalRSA",#N/A,TRUE,"PL-Anal";"AnalIAS",#N/A,TRUE,"PL-Anal"}</definedName>
    <definedName name="Инфляция_2" localSheetId="1">#REF!</definedName>
    <definedName name="Инфляция_2">#REF!</definedName>
    <definedName name="Инфляция_3" localSheetId="1">#REF!</definedName>
    <definedName name="Инфляция_3">#REF!</definedName>
    <definedName name="Инфляция_4" localSheetId="1">#REF!</definedName>
    <definedName name="Инфляция_4">#REF!</definedName>
    <definedName name="Ири" localSheetId="1">#REF!</definedName>
    <definedName name="Ири">#REF!</definedName>
    <definedName name="иттьн" localSheetId="1">#REF!</definedName>
    <definedName name="иттьн">#REF!</definedName>
    <definedName name="Иэд" localSheetId="1">#REF!</definedName>
    <definedName name="Иэд">#REF!</definedName>
    <definedName name="Иэи" localSheetId="1">#REF!</definedName>
    <definedName name="Иэи">#REF!</definedName>
    <definedName name="иэмм" localSheetId="1">#REF!</definedName>
    <definedName name="иэмм">#REF!</definedName>
    <definedName name="й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кпа" localSheetId="1">OFFSET(#REF!,,'Информация об Исполнителе'!Позиция_субкат,COUNTA('Информация об Исполнителе'!Выбранная_субкат))</definedName>
    <definedName name="какпа">OFFSET(#REF!,,Позиция_субкат,COUNTA(Выбранная_субкат))</definedName>
    <definedName name="капит" localSheetId="1">#REF!</definedName>
    <definedName name="капит">#REF!</definedName>
    <definedName name="Каты" localSheetId="1">OFFSET(#REF!,,'Информация об Исполнителе'!Позиция_тип,COUNTA('Информация об Исполнителе'!Выбранный_тип))</definedName>
    <definedName name="Каты">OFFSET(#REF!,,Позиция_тип,COUNTA(Выбранный_тип))</definedName>
    <definedName name="кмм" localSheetId="1">#REF!</definedName>
    <definedName name="кмм">#REF!</definedName>
    <definedName name="кмо" localSheetId="1">#REF!</definedName>
    <definedName name="кмо">#REF!</definedName>
    <definedName name="Код_кол" localSheetId="1">#REF!</definedName>
    <definedName name="Код_кол">#REF!</definedName>
    <definedName name="кол" localSheetId="1">#REF!</definedName>
    <definedName name="кол">#REF!</definedName>
    <definedName name="кол_во_сотруд" localSheetId="1">#REF!</definedName>
    <definedName name="кол_во_сотруд">#REF!</definedName>
    <definedName name="Колесо" localSheetId="1">#REF!</definedName>
    <definedName name="Колесо">#REF!</definedName>
    <definedName name="копия" hidden="1">{"IAS Mapping",#N/A,FALSE,"RSA_FS";#N/A,#N/A,FALSE,"CHECK!";#N/A,#N/A,FALSE,"Recon";#N/A,#N/A,FALSE,"NMG";#N/A,#N/A,FALSE,"Journals";"AnalRSA",#N/A,FALSE,"PL-Anal";"AnalIAS",#N/A,FALSE,"PL-Anal";#N/A,#N/A,FALSE,"COS"}</definedName>
    <definedName name="курс" localSheetId="1">#REF!</definedName>
    <definedName name="курс">#REF!</definedName>
    <definedName name="курс_1кв" localSheetId="1">[11]Направления!#REF!</definedName>
    <definedName name="курс_1кв">[11]Направления!#REF!</definedName>
    <definedName name="курс_2кв" localSheetId="1">[11]Направления!#REF!</definedName>
    <definedName name="курс_2кв">[11]Направления!#REF!</definedName>
    <definedName name="курс_3кв" localSheetId="1">[11]Направления!#REF!</definedName>
    <definedName name="курс_3кв">[11]Направления!#REF!</definedName>
    <definedName name="курс_4кв" localSheetId="1">[11]Направления!#REF!</definedName>
    <definedName name="курс_4кв">[11]Направления!#REF!</definedName>
    <definedName name="курс_сред" localSheetId="1">[11]Направления!#REF!</definedName>
    <definedName name="курс_сред">[11]Направления!#REF!</definedName>
    <definedName name="КУСППД_затрты" localSheetId="1">#REF!</definedName>
    <definedName name="КУСППД_затрты">#REF!</definedName>
    <definedName name="куср_1кв" localSheetId="1">[11]Направления!#REF!</definedName>
    <definedName name="куср_1кв">[11]Направления!#REF!</definedName>
    <definedName name="Лист1" localSheetId="1">#REF!</definedName>
    <definedName name="Лист1">#REF!</definedName>
    <definedName name="лоо" localSheetId="1">#REF!</definedName>
    <definedName name="лоо">#REF!</definedName>
    <definedName name="м" localSheetId="1">#REF!</definedName>
    <definedName name="м">#REF!</definedName>
    <definedName name="МаксМод">500</definedName>
    <definedName name="МаксСубкаты">150</definedName>
    <definedName name="МаскКатов">50</definedName>
    <definedName name="масмес" localSheetId="1">#REF!</definedName>
    <definedName name="масмес">#REF!</definedName>
    <definedName name="мат" localSheetId="1">#REF!</definedName>
    <definedName name="мат">#REF!</definedName>
    <definedName name="матз" localSheetId="1">#REF!</definedName>
    <definedName name="матз">#REF!</definedName>
    <definedName name="матпз" localSheetId="1">#REF!</definedName>
    <definedName name="матпз">#REF!</definedName>
    <definedName name="мех" localSheetId="1">#REF!</definedName>
    <definedName name="мех">#REF!</definedName>
    <definedName name="мз" localSheetId="1">#REF!</definedName>
    <definedName name="мз">#REF!</definedName>
    <definedName name="Модель" localSheetId="1">OFFSET(#REF!,,'Информация об Исполнителе'!Позиция_субкат,COUNTA('Информация об Исполнителе'!Выбранная_субкат))</definedName>
    <definedName name="Модель">OFFSET(#REF!,,Позиция_субкат,COUNTA(Выбранная_субкат))</definedName>
    <definedName name="н" localSheetId="1">#REF!</definedName>
    <definedName name="н">#REF!</definedName>
    <definedName name="НДС" localSheetId="1">#REF!</definedName>
    <definedName name="НДС">#REF!</definedName>
    <definedName name="нет" localSheetId="1">#REF!</definedName>
    <definedName name="нет">#REF!</definedName>
    <definedName name="нзу" localSheetId="1">#REF!</definedName>
    <definedName name="нзу">#REF!</definedName>
    <definedName name="ННП_010103" localSheetId="1">#REF!</definedName>
    <definedName name="ННП_010103">#REF!</definedName>
    <definedName name="ННП_010103_к_передаче" localSheetId="1">#REF!</definedName>
    <definedName name="ННП_010103_к_передаче">#REF!</definedName>
    <definedName name="ннр" localSheetId="1">#REF!</definedName>
    <definedName name="ннр">#REF!</definedName>
    <definedName name="ннр0" localSheetId="1">#REF!</definedName>
    <definedName name="ннр0">#REF!</definedName>
    <definedName name="ннркс" localSheetId="1">#REF!</definedName>
    <definedName name="ннркс">#REF!</definedName>
    <definedName name="ннрс" localSheetId="1">#REF!</definedName>
    <definedName name="ннрс">#REF!</definedName>
    <definedName name="нр" localSheetId="1">#REF!</definedName>
    <definedName name="нр">#REF!</definedName>
    <definedName name="_xlnm.Print_Area" localSheetId="4">'Дополнительные услуги (РДЗ)'!$A$1:$E$56</definedName>
    <definedName name="_xlnm.Print_Area" localSheetId="0">'Информация о клиенте'!$A$1:$B$29</definedName>
    <definedName name="_xlnm.Print_Area" localSheetId="1">'Информация об Исполнителе'!$A$1:$C$18</definedName>
    <definedName name="_xlnm.Print_Area" localSheetId="3">ТКП!$B$1:$J$36</definedName>
    <definedName name="Область_печати_МИ" localSheetId="1">#REF!</definedName>
    <definedName name="Область_печати_МИ">#REF!</definedName>
    <definedName name="оборз" localSheetId="1">#REF!</definedName>
    <definedName name="оборз">#REF!</definedName>
    <definedName name="Объекты">[12]РТК_SPB!$B$21:$B$21</definedName>
    <definedName name="олдж" hidden="1">{"AnalRSA",#N/A,TRUE,"PL-Anal";"AnalIAS",#N/A,TRUE,"PL-Anal"}</definedName>
    <definedName name="Операции" localSheetId="1">#REF!</definedName>
    <definedName name="Операции">#REF!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тп" localSheetId="1">#REF!</definedName>
    <definedName name="отп">#REF!</definedName>
    <definedName name="п" localSheetId="1">#REF!</definedName>
    <definedName name="п">#REF!</definedName>
    <definedName name="пав" localSheetId="1">MATCH(#REF!,'Информация об Исполнителе'!Список_катов,0)</definedName>
    <definedName name="пав">MATCH(#REF!,Список_катов,0)</definedName>
    <definedName name="паппрпрроро" hidden="1">{#N/A,#N/A,FALSE,"FA_1";#N/A,#N/A,FALSE,"Dep'n SE";#N/A,#N/A,FALSE,"Dep'n FC"}</definedName>
    <definedName name="пВр">[13]ИД1!$A$51</definedName>
    <definedName name="пВрВс">[13]ИД1!$A$58</definedName>
    <definedName name="ператр1" localSheetId="1">#REF!</definedName>
    <definedName name="ператр1">#REF!</definedName>
    <definedName name="ператр2" localSheetId="1">#REF!</definedName>
    <definedName name="ператр2">#REF!</definedName>
    <definedName name="Перевозка_грузов" localSheetId="1">#REF!</definedName>
    <definedName name="Перевозка_грузов">#REF!</definedName>
    <definedName name="Перевозка_людей" localSheetId="1">#REF!</definedName>
    <definedName name="Перевозка_людей">#REF!</definedName>
    <definedName name="перм" localSheetId="1">#REF!</definedName>
    <definedName name="перм">#REF!</definedName>
    <definedName name="перо" localSheetId="1">#REF!</definedName>
    <definedName name="перо">#REF!</definedName>
    <definedName name="пЗуВр" localSheetId="1">#REF!</definedName>
    <definedName name="пЗуВр">#REF!</definedName>
    <definedName name="Погрузка__разгрузка__перемещение_грузов" localSheetId="1">#REF!</definedName>
    <definedName name="Погрузка__разгрузка__перемещение_грузов">#REF!</definedName>
    <definedName name="Подкатегория_транспорта" localSheetId="1">OFFSET(#REF!,,'Информация об Исполнителе'!Позиция_кате,COUNTA('Информация об Исполнителе'!Выбранная_кат))</definedName>
    <definedName name="Подкатегория_транспорта">OFFSET(#REF!,,Позиция_кате,COUNTA(Выбранная_кат))</definedName>
    <definedName name="Позиция_кате" localSheetId="1">MATCH(#REF!,'Информация об Исполнителе'!Список_катов,0)</definedName>
    <definedName name="Позиция_кате">MATCH(#REF!,Список_катов,0)</definedName>
    <definedName name="Позиция_субкат" localSheetId="1">MATCH(#REF!,'Информация об Исполнителе'!Список_субкат,0)</definedName>
    <definedName name="Позиция_субкат">MATCH(#REF!,Список_субкат,0)</definedName>
    <definedName name="Позиция_тип" localSheetId="1">MATCH(#REF!,'[14]Хоз. инвентарь'!типы,0)</definedName>
    <definedName name="Позиция_тип">MATCH(#REF!,'[14]Хоз. инвентарь'!типы,0)</definedName>
    <definedName name="ппппппп" hidden="1">{"AnalRSA",#N/A,TRUE,"PL-Anal";"AnalIAS",#N/A,TRUE,"PL-Anal"}</definedName>
    <definedName name="пПрВр" localSheetId="1">#REF!</definedName>
    <definedName name="пПрВр">#REF!</definedName>
    <definedName name="ПРВ" localSheetId="1">[15]ИДвалка!#REF!</definedName>
    <definedName name="ПРВ">[15]ИДвалка!#REF!</definedName>
    <definedName name="прем" localSheetId="1">#REF!</definedName>
    <definedName name="прем">#REF!</definedName>
    <definedName name="премввод" localSheetId="1">#REF!</definedName>
    <definedName name="премввод">#REF!</definedName>
    <definedName name="прибыль" localSheetId="1">#REF!</definedName>
    <definedName name="прибыль">#REF!</definedName>
    <definedName name="прил" localSheetId="1">#REF!</definedName>
    <definedName name="прил">#REF!</definedName>
    <definedName name="Произв.Перс">[16]тех!$B$30:$B$106</definedName>
    <definedName name="Прочее" localSheetId="1">#REF!</definedName>
    <definedName name="Прочее">#REF!</definedName>
    <definedName name="ПРР" localSheetId="1">#REF!</definedName>
    <definedName name="ПРР">#REF!</definedName>
    <definedName name="прст" hidden="1">{"AnalRSA",#N/A,TRUE,"PL-Anal";"AnalIAS",#N/A,TRUE,"PL-Anal"}</definedName>
    <definedName name="прямаяЗП" localSheetId="1">[17]ЗП_ЮНГ!#REF!</definedName>
    <definedName name="прямаяЗП">[17]ЗП_ЮНГ!#REF!</definedName>
    <definedName name="р_пр" localSheetId="1">#REF!</definedName>
    <definedName name="р_пр">#REF!</definedName>
    <definedName name="рак" localSheetId="1">#REF!</definedName>
    <definedName name="рак">#REF!</definedName>
    <definedName name="Регион" localSheetId="1">#REF!</definedName>
    <definedName name="Регион">#REF!</definedName>
    <definedName name="рк" localSheetId="1">#REF!</definedName>
    <definedName name="рк">#REF!</definedName>
    <definedName name="с" localSheetId="1">#REF!</definedName>
    <definedName name="с">#REF!</definedName>
    <definedName name="с1" localSheetId="1">#REF!</definedName>
    <definedName name="с1">#REF!</definedName>
    <definedName name="с21" localSheetId="1">#REF!</definedName>
    <definedName name="с21">#REF!</definedName>
    <definedName name="са" localSheetId="1">#REF!</definedName>
    <definedName name="са">#REF!</definedName>
    <definedName name="ск" localSheetId="1">#REF!</definedName>
    <definedName name="ск">#REF!</definedName>
    <definedName name="сн" localSheetId="1">#REF!</definedName>
    <definedName name="сн">#REF!</definedName>
    <definedName name="сн_рк" localSheetId="1">#REF!</definedName>
    <definedName name="сн_рк">#REF!</definedName>
    <definedName name="СНГ_010103_в_таблицу" localSheetId="1">#REF!</definedName>
    <definedName name="СНГ_010103_в_таблицу">#REF!</definedName>
    <definedName name="СНГ_010103_к_передаче" localSheetId="1">#REF!</definedName>
    <definedName name="СНГ_010103_к_передаче">#REF!</definedName>
    <definedName name="сп" localSheetId="1">#REF!</definedName>
    <definedName name="сп">#REF!</definedName>
    <definedName name="Список_катов" localSheetId="1">#REF!:INDEX(#REF!,COUNTA(#REF!))</definedName>
    <definedName name="Список_катов">#REF!:INDEX(#REF!,COUNTA(#REF!))</definedName>
    <definedName name="Список_субкат" localSheetId="1">#REF!:INDEX(#REF!,COUNTA(#REF!))</definedName>
    <definedName name="Список_субкат">#REF!:INDEX(#REF!,COUNTA(#REF!))</definedName>
    <definedName name="Справочник" localSheetId="1">#REF!</definedName>
    <definedName name="Справочник">#REF!</definedName>
    <definedName name="средтех" localSheetId="1">#REF!</definedName>
    <definedName name="средтех">#REF!</definedName>
    <definedName name="средтехск" localSheetId="1">#REF!</definedName>
    <definedName name="средтехск">#REF!</definedName>
    <definedName name="сртехск">[18]монтаж!$F$4</definedName>
    <definedName name="ссммрр" localSheetId="1">#REF!</definedName>
    <definedName name="ссммрр">#REF!</definedName>
    <definedName name="стехск" localSheetId="1">[7]бурение!#REF!</definedName>
    <definedName name="стехск">[7]бурение!#REF!</definedName>
    <definedName name="сто" localSheetId="1">#REF!</definedName>
    <definedName name="сто">#REF!</definedName>
    <definedName name="сто2" localSheetId="1">#REF!</definedName>
    <definedName name="сто2">#REF!</definedName>
    <definedName name="стоимость">[19]Лист1!$A$1:$A$6</definedName>
    <definedName name="стр21" localSheetId="1">#REF!</definedName>
    <definedName name="стр21">#REF!</definedName>
    <definedName name="Строки_Столбцы_Стран" localSheetId="1">IF(ISBLANK(Диап_Стран),"",--((COLUMN(Диап_Стран)-1)&amp;CHOOSE(LEN(ROW(Диап_Стран)-1),"0","")&amp;ROW(Диап_Стран)-1))</definedName>
    <definedName name="Строки_Столбцы_Стран">IF(ISBLANK(Диап_Стран),"",--((COLUMN(Диап_Стран)-1)&amp;CHOOSE(LEN(ROW(Диап_Стран)-1),"0","")&amp;ROW(Диап_Стран)-1))</definedName>
    <definedName name="Субкат" localSheetId="1">OFFSET(#REF!,,'Информация об Исполнителе'!Позиция_кате,COUNTA('Информация об Исполнителе'!Выбранная_кат))</definedName>
    <definedName name="Субкат">OFFSET(#REF!,,Позиция_кате,COUNTA(Выбранная_кат))</definedName>
    <definedName name="сут" localSheetId="1">#REF!</definedName>
    <definedName name="сут">#REF!</definedName>
    <definedName name="т11" localSheetId="1">#REF!</definedName>
    <definedName name="т11">#REF!</definedName>
    <definedName name="т12" localSheetId="1">#REF!</definedName>
    <definedName name="т12">#REF!</definedName>
    <definedName name="т13" localSheetId="1">#REF!</definedName>
    <definedName name="т13">#REF!</definedName>
    <definedName name="т14" localSheetId="1">#REF!</definedName>
    <definedName name="т14">#REF!</definedName>
    <definedName name="т15" localSheetId="1">#REF!</definedName>
    <definedName name="т15">#REF!</definedName>
    <definedName name="т16" localSheetId="1">#REF!</definedName>
    <definedName name="т16">#REF!</definedName>
    <definedName name="т17" localSheetId="1">#REF!</definedName>
    <definedName name="т17">#REF!</definedName>
    <definedName name="т18" localSheetId="1">#REF!</definedName>
    <definedName name="т18">#REF!</definedName>
    <definedName name="т19" localSheetId="1">#REF!</definedName>
    <definedName name="т19">#REF!</definedName>
    <definedName name="т20" localSheetId="1">#REF!</definedName>
    <definedName name="т20">#REF!</definedName>
    <definedName name="т21" localSheetId="1">#REF!</definedName>
    <definedName name="т21">#REF!</definedName>
    <definedName name="т22" localSheetId="1">#REF!</definedName>
    <definedName name="т22">#REF!</definedName>
    <definedName name="т23" localSheetId="1">#REF!</definedName>
    <definedName name="т23">#REF!</definedName>
    <definedName name="т24" localSheetId="1">#REF!</definedName>
    <definedName name="т24">#REF!</definedName>
    <definedName name="т25" localSheetId="1">#REF!</definedName>
    <definedName name="т25">#REF!</definedName>
    <definedName name="т26" localSheetId="1">#REF!</definedName>
    <definedName name="т26">#REF!</definedName>
    <definedName name="т27" localSheetId="1">#REF!</definedName>
    <definedName name="т27">#REF!</definedName>
    <definedName name="т28" localSheetId="1">#REF!</definedName>
    <definedName name="т28">#REF!</definedName>
    <definedName name="т29" localSheetId="1">#REF!</definedName>
    <definedName name="т29">#REF!</definedName>
    <definedName name="т30" localSheetId="1">#REF!</definedName>
    <definedName name="т30">#REF!</definedName>
    <definedName name="т31" localSheetId="1">#REF!</definedName>
    <definedName name="т31">#REF!</definedName>
    <definedName name="т32" localSheetId="1">#REF!</definedName>
    <definedName name="т32">#REF!</definedName>
    <definedName name="т33" localSheetId="1">#REF!</definedName>
    <definedName name="т33">#REF!</definedName>
    <definedName name="т34" localSheetId="1">#REF!</definedName>
    <definedName name="т34">#REF!</definedName>
    <definedName name="т35" localSheetId="1">#REF!</definedName>
    <definedName name="т35">#REF!</definedName>
    <definedName name="т36" localSheetId="1">#REF!</definedName>
    <definedName name="т36">#REF!</definedName>
    <definedName name="т37" localSheetId="1">#REF!</definedName>
    <definedName name="т37">#REF!</definedName>
    <definedName name="т38" localSheetId="1">#REF!</definedName>
    <definedName name="т38">#REF!</definedName>
    <definedName name="т39" localSheetId="1">#REF!</definedName>
    <definedName name="т39">#REF!</definedName>
    <definedName name="т40" localSheetId="1">#REF!</definedName>
    <definedName name="т40">#REF!</definedName>
    <definedName name="т41" localSheetId="1">#REF!</definedName>
    <definedName name="т41">#REF!</definedName>
    <definedName name="т42" localSheetId="1">#REF!</definedName>
    <definedName name="т42">#REF!</definedName>
    <definedName name="т43" localSheetId="1">#REF!</definedName>
    <definedName name="т43">#REF!</definedName>
    <definedName name="т44" localSheetId="1">#REF!</definedName>
    <definedName name="т44">#REF!</definedName>
    <definedName name="т45" localSheetId="1">#REF!</definedName>
    <definedName name="т45">#REF!</definedName>
    <definedName name="т46" localSheetId="1">#REF!</definedName>
    <definedName name="т46">#REF!</definedName>
    <definedName name="т47" localSheetId="1">#REF!</definedName>
    <definedName name="т47">#REF!</definedName>
    <definedName name="т48" localSheetId="1">#REF!</definedName>
    <definedName name="т48">#REF!</definedName>
    <definedName name="т49" localSheetId="1">#REF!</definedName>
    <definedName name="т49">#REF!</definedName>
    <definedName name="т50" localSheetId="1">#REF!</definedName>
    <definedName name="т50">#REF!</definedName>
    <definedName name="т51" localSheetId="1">#REF!</definedName>
    <definedName name="т51">#REF!</definedName>
    <definedName name="т52" localSheetId="1">#REF!</definedName>
    <definedName name="т52">#REF!</definedName>
    <definedName name="т53" localSheetId="1">#REF!</definedName>
    <definedName name="т53">#REF!</definedName>
    <definedName name="т54" localSheetId="1">#REF!</definedName>
    <definedName name="т54">#REF!</definedName>
    <definedName name="т55" localSheetId="1">#REF!</definedName>
    <definedName name="т55">#REF!</definedName>
    <definedName name="т56" localSheetId="1">#REF!</definedName>
    <definedName name="т56">#REF!</definedName>
    <definedName name="т57" localSheetId="1">#REF!</definedName>
    <definedName name="т57">#REF!</definedName>
    <definedName name="т58" localSheetId="1">#REF!</definedName>
    <definedName name="т58">#REF!</definedName>
    <definedName name="т59" localSheetId="1">#REF!</definedName>
    <definedName name="т59">#REF!</definedName>
    <definedName name="т60" localSheetId="1">#REF!</definedName>
    <definedName name="т60">#REF!</definedName>
    <definedName name="тар" localSheetId="1">#REF!</definedName>
    <definedName name="тар">#REF!</definedName>
    <definedName name="Тарифы" localSheetId="1">#REF!</definedName>
    <definedName name="Тарифы">#REF!</definedName>
    <definedName name="Технологические_операции_и_обслуживание_технологических_процессов" localSheetId="1">#REF!</definedName>
    <definedName name="Технологические_операции_и_обслуживание_технологических_процессов">#REF!</definedName>
    <definedName name="Технологический">#N/A</definedName>
    <definedName name="типы" localSheetId="1">#REF!</definedName>
    <definedName name="типы">#REF!</definedName>
    <definedName name="транс" localSheetId="1">#REF!</definedName>
    <definedName name="транс">#REF!</definedName>
    <definedName name="тро" localSheetId="1">#REF!</definedName>
    <definedName name="тро">#REF!</definedName>
    <definedName name="трр" localSheetId="1">#REF!</definedName>
    <definedName name="трр">#REF!</definedName>
    <definedName name="Уборочно_очистные_работы" localSheetId="1">#REF!</definedName>
    <definedName name="Уборочно_очистные_работы">#REF!</definedName>
    <definedName name="Удал" localSheetId="1">#REF!</definedName>
    <definedName name="Удал">#REF!</definedName>
    <definedName name="Урд" localSheetId="1">#REF!</definedName>
    <definedName name="Урд">#REF!</definedName>
    <definedName name="Ури" localSheetId="1">#REF!</definedName>
    <definedName name="Ури">#REF!</definedName>
    <definedName name="Уру" localSheetId="1">#REF!</definedName>
    <definedName name="Уру">#REF!</definedName>
    <definedName name="Участки" localSheetId="1">#REF!</definedName>
    <definedName name="Участки">#REF!</definedName>
    <definedName name="Уэд" localSheetId="1">#REF!</definedName>
    <definedName name="Уэд">#REF!</definedName>
    <definedName name="фв">'[20]Основная таблица'!$A$20:$B$110</definedName>
    <definedName name="фотм" localSheetId="1">#REF!</definedName>
    <definedName name="фотм">#REF!</definedName>
    <definedName name="фотр" localSheetId="1">#REF!</definedName>
    <definedName name="фотр">#REF!</definedName>
    <definedName name="цй" localSheetId="1">DATE(YEAR('Информация об Исполнителе'!Loan_Start),MONTH('Информация об Исполнителе'!Loan_Start)+Payment_Number,DAY('Информация об Исполнителе'!Loan_Start))</definedName>
    <definedName name="цй">DATE(YEAR(Loan_Start),MONTH(Loan_Start)+Payment_Number,DAY(Loan_Start))</definedName>
    <definedName name="цфй" localSheetId="1">IF('Информация об Исполнителе'!Loan_Amount*'Информация об Исполнителе'!Interest_Rate*'Информация об Исполнителе'!Loan_Years*'Информация об Исполнителе'!Loan_Start&gt;0,1,0)</definedName>
    <definedName name="цфй">IF(Loan_Amount*Interest_Rate*Loan_Years*Loan_Start&gt;0,1,0)</definedName>
    <definedName name="челдн" localSheetId="1">#REF!</definedName>
    <definedName name="челдн">#REF!</definedName>
    <definedName name="чм" localSheetId="1">#REF!</definedName>
    <definedName name="чм">#REF!</definedName>
    <definedName name="Чрд" localSheetId="1">#REF!</definedName>
    <definedName name="Чрд">#REF!</definedName>
    <definedName name="Чэд" localSheetId="1">#REF!</definedName>
    <definedName name="Чэд">#REF!</definedName>
    <definedName name="эмм" localSheetId="1">#REF!</definedName>
    <definedName name="эмм">#REF!</definedName>
    <definedName name="Юэд" localSheetId="1">#REF!</definedName>
    <definedName name="Юэд">#REF!</definedName>
    <definedName name="Юэн" localSheetId="1">#REF!</definedName>
    <definedName name="Юэ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66" l="1"/>
  <c r="G12" i="66"/>
  <c r="G11" i="66"/>
  <c r="E26" i="60"/>
  <c r="E21" i="60"/>
  <c r="E20" i="60"/>
  <c r="E12" i="60"/>
  <c r="G10" i="66" l="1"/>
  <c r="I6" i="66"/>
  <c r="I7" i="66"/>
  <c r="I8" i="66"/>
  <c r="I9" i="66"/>
  <c r="E19" i="60"/>
  <c r="G21" i="66" l="1"/>
  <c r="I20" i="66"/>
  <c r="I19" i="66"/>
  <c r="G17" i="66"/>
  <c r="I16" i="66"/>
  <c r="I15" i="66"/>
  <c r="I14" i="66"/>
  <c r="I13" i="66"/>
  <c r="I12" i="66"/>
  <c r="I11" i="66"/>
  <c r="I10" i="66"/>
  <c r="I22" i="66" l="1"/>
  <c r="G23" i="66"/>
  <c r="I18" i="66"/>
  <c r="I24" i="66" l="1"/>
  <c r="B17" i="63" l="1"/>
  <c r="B11" i="63"/>
  <c r="B12" i="63"/>
  <c r="B13" i="63" s="1"/>
  <c r="B6" i="63" l="1"/>
  <c r="B7" i="63" s="1"/>
  <c r="B8" i="63" s="1"/>
  <c r="B9" i="63" s="1"/>
  <c r="B10" i="63" s="1"/>
  <c r="B14" i="63" s="1"/>
  <c r="B15" i="63" s="1"/>
  <c r="B16" i="63" s="1"/>
  <c r="B18" i="63" s="1"/>
  <c r="B19" i="63" s="1"/>
  <c r="B20" i="63" s="1"/>
  <c r="B21" i="63" s="1"/>
  <c r="B22" i="63" s="1"/>
  <c r="B23" i="63" s="1"/>
</calcChain>
</file>

<file path=xl/sharedStrings.xml><?xml version="1.0" encoding="utf-8"?>
<sst xmlns="http://schemas.openxmlformats.org/spreadsheetml/2006/main" count="259" uniqueCount="188">
  <si>
    <t>№</t>
  </si>
  <si>
    <t>№, п/п</t>
  </si>
  <si>
    <t>Наименование</t>
  </si>
  <si>
    <t>Информация о клиенте</t>
  </si>
  <si>
    <t>Бизнес заказчик:</t>
  </si>
  <si>
    <t xml:space="preserve">Отдел </t>
  </si>
  <si>
    <t xml:space="preserve">Технический контакт </t>
  </si>
  <si>
    <t xml:space="preserve">Телефон </t>
  </si>
  <si>
    <t>Адрес электронной почты</t>
  </si>
  <si>
    <t>Отрасль</t>
  </si>
  <si>
    <t xml:space="preserve">Наименование услуг </t>
  </si>
  <si>
    <t xml:space="preserve">Место оказания услуг </t>
  </si>
  <si>
    <t>Объем услуг</t>
  </si>
  <si>
    <t>Адрес места нахождения</t>
  </si>
  <si>
    <t>Почтовый адрес</t>
  </si>
  <si>
    <t>Адрес страницы в сети интернет</t>
  </si>
  <si>
    <t>ОГРН</t>
  </si>
  <si>
    <t>ИНН</t>
  </si>
  <si>
    <t>ФИО контактного лица:</t>
  </si>
  <si>
    <t xml:space="preserve"> - Должность</t>
  </si>
  <si>
    <t xml:space="preserve"> - Телефон </t>
  </si>
  <si>
    <t xml:space="preserve"> - Адрес электронной почты</t>
  </si>
  <si>
    <t>Дата создания компании</t>
  </si>
  <si>
    <t>Размер уставного капитала</t>
  </si>
  <si>
    <t>Чистая прибыль в предыдущем году</t>
  </si>
  <si>
    <t>Информация из официальных рейтингов, о наградах и т.п.</t>
  </si>
  <si>
    <t>Комментарии Исполнителя</t>
  </si>
  <si>
    <t>Комментарии</t>
  </si>
  <si>
    <t>Закладка</t>
  </si>
  <si>
    <t>Исполнитель (указать полное название)</t>
  </si>
  <si>
    <t>Коммерческие условия</t>
  </si>
  <si>
    <t>Подтверждение, да/нет</t>
  </si>
  <si>
    <t>Условия</t>
  </si>
  <si>
    <t>Информация об Исполнителе</t>
  </si>
  <si>
    <t>Критерии технической оценки</t>
  </si>
  <si>
    <t>Подтверждение соответствия, да/нет</t>
  </si>
  <si>
    <t>ВИП</t>
  </si>
  <si>
    <t>Бизнес</t>
  </si>
  <si>
    <t>Оптима</t>
  </si>
  <si>
    <t>Стандарт</t>
  </si>
  <si>
    <t>Дети ВИП (1-17)</t>
  </si>
  <si>
    <t>Дети (0-1)</t>
  </si>
  <si>
    <t>Дети (1-17)</t>
  </si>
  <si>
    <t>Рабочие</t>
  </si>
  <si>
    <t xml:space="preserve">Ваше предложение должно быть действительно до 31.08.2024  </t>
  </si>
  <si>
    <t>ДОПОЛНИТЕЛЬНЫЕ УСЛУГИ И ТРЕБОВАНИЯ К ИХ ПРЕДОСТАВЛЕНИЮ</t>
  </si>
  <si>
    <t>Выберите из фильтра ответ да/нет</t>
  </si>
  <si>
    <t>Сумма доплаты на 1 Застрахованного, руб.</t>
  </si>
  <si>
    <t>Комментарии Страховщика</t>
  </si>
  <si>
    <t>1.1 Объем услуг</t>
  </si>
  <si>
    <t>1. Проведение предварительных и периодических медицинских осмотров кандидатов и работников в соответствии с требованиями Приказа №29н от 28.01.2021г. "Об утверждении порядка проведения обязательных предварительных и периодических медицинских осмотров работников"</t>
  </si>
  <si>
    <t>да</t>
  </si>
  <si>
    <t>1.2 Минимальные требования к медицинской организации</t>
  </si>
  <si>
    <t>1. Наличие у предлагаемого лечебного учреждения действующей медицинской лицензии на проведение предварительных и периодических медицинских осмотров</t>
  </si>
  <si>
    <t>2. Наличие у лечебного учреждения всех необходимых врачей-специалистов, среднего медицинского персонала и оборудования для проведения дообследований и завершения осмотра работника в день обращения</t>
  </si>
  <si>
    <t>3. Предоставление заключения о годности кандидата или работника в срок не позднее 3 дней с момента завершения медосмотра</t>
  </si>
  <si>
    <t>1.3 Дополнительные требования к страховой Компании</t>
  </si>
  <si>
    <t>2.1 Объем услуг</t>
  </si>
  <si>
    <t>2.2 Минимальные требования к медицинской организации</t>
  </si>
  <si>
    <t>1. Наличие действующей медицинской лицензии на проведение обязательных психиатрических освидетельствований</t>
  </si>
  <si>
    <t>2. Наличие всех необходимых врачей-специалистов, среднего медицинского персонала и оборудования для проведения дообследований и завершения освидетельствования работника в день обращения</t>
  </si>
  <si>
    <t>3. Предоставление заключения о годности кандидата или работника не позднее 3 дней с момента проведения освидетельствования</t>
  </si>
  <si>
    <t>2.3 Дополнительные требования к страховой Компании</t>
  </si>
  <si>
    <t>3. Проведение дополнительного скрининга заболеваний, в т.ч. выездных (чекап)</t>
  </si>
  <si>
    <t>3.1 Объем услуг</t>
  </si>
  <si>
    <t>1. Проведение обследований в следующем объеме:
- анкетирование на выявление хронических неинфекционных заболеваний и факторов риска их развития,
- расчет антропометрии, измерение артериального давления, определение уровня общего холестерина в крови, определение уровня глюкозы в крови натощак, ЭКГ в покое, измерение внутриглазного давления, мазок с шейки матки для выявления онкологических заболеваний (женщины), определение сердечно-сосудистого риска по SCORE
- УЗИ печени, желчного пузыря и поджелудочной железы,
- УЗИ почек и органов забрюшинного пространства,
- ТРУЗИ (для мужчин),
- УЗИ щитовидной железы,
- ЭХО-КГ,
- УЗИ молочных желез для женщин,
- консультация врача-кардиолога, врача-терапевта</t>
  </si>
  <si>
    <t>3.2 Минимальные требования к медицинской организации</t>
  </si>
  <si>
    <t>1. Наличие действующей лицензии на медицинскую деятельность на проведение заявленных видов медицинских услуг.
При отсутствии лицензии на какой-либо вид медицинских услуг, договор на привлечении по договору субподряда организации имеющая необходимую медицинскую лицензию</t>
  </si>
  <si>
    <t>2. Наличие всех необходимых врачей-специалистов, среднего медицинского персонала и оборудования для проведения дообследований и завершения обследований работника в день обращения</t>
  </si>
  <si>
    <t>3. Предоставление заключительных эпикризов по результатам скрининга в срок не позднее 10 дней от момента завершения осмотра в запечатанных индивидуальных конвертах с указанием Ф.И.О. и даты рождения сотрудника, рассортированных по подразделениям компании</t>
  </si>
  <si>
    <t>4.1 Объем услуг</t>
  </si>
  <si>
    <t>1. Наличие у лечебного учреждения действующей медицинской лицензии по освидетельствованию на наличие инфекционных заболеваний, представляющих опасность для окружающих и являющихся основанием для отказа иностранным гражданам и лицам без гражданства в выдаче либо аннулирования разрешения на временное проживание, или вида на жительство, или разрешения на работу в Российской Федерации</t>
  </si>
  <si>
    <t>5. Проведение вакцинации кандидатов и работников, в т.ч. выездной</t>
  </si>
  <si>
    <t>5.1 Объем услуг</t>
  </si>
  <si>
    <t>Проведение вакцинации против:
- гриппа,
- клещевого энцефалита,
- COVID-19,
- пневмококковой инфекции,
- кори и др.</t>
  </si>
  <si>
    <t>5.2 Минимальные требования к медицинской организации</t>
  </si>
  <si>
    <t>Наличие действующей лицензии на медицинскую деятельность на проведение вакцинации</t>
  </si>
  <si>
    <t>6. Проведение углубленных медосмотров в Центрах профпатологии и определение связи заболеваний с профессией</t>
  </si>
  <si>
    <t>6.1 Объем услуг</t>
  </si>
  <si>
    <t>1. Наличие действующей медицинской лицензии на установление связи заболеваний с профессией</t>
  </si>
  <si>
    <t>7. Проведение психофизиологического освидетельствования кандидатов и работников</t>
  </si>
  <si>
    <t>7.1 Объем услуг</t>
  </si>
  <si>
    <t>Проведение психофизиологического освидетельстования работников для работы с источниками ионизирующего излучения</t>
  </si>
  <si>
    <t>7.2 Минимальные требования к медицинской организации</t>
  </si>
  <si>
    <t>Наличие разрешения на проведение психофизиологического освидетельствоания</t>
  </si>
  <si>
    <t>8. Организация Центра психологической поддержки работников на ГОКах</t>
  </si>
  <si>
    <t>8.1 Объем услуг</t>
  </si>
  <si>
    <t>2. Проведение психологами индивидуальных и групповых консультаций</t>
  </si>
  <si>
    <t>Готовность подписать трехсторонний Регламент по взаимодействию с Заказчиком и провайдером медицинского обеспечения и провайдером ДМС</t>
  </si>
  <si>
    <t>Наименование Страховщика</t>
  </si>
  <si>
    <t>Москва</t>
  </si>
  <si>
    <t>Регионы</t>
  </si>
  <si>
    <t>1. Возможность оперативного прикрепления кандидата к страховой программе "РДЗ" в течении 24 часов от момента запроса в страховую Компанию для прохождения предварительного медосмотра, включая дообсдледования</t>
  </si>
  <si>
    <t>1. Проведение предварительных и периодических медицинских осмотров, в т.ч. выездных (согласно Приказу МЗ РФ №29н)</t>
  </si>
  <si>
    <t>2. Проведение обязательного психиатрического освидетельствования кандидатов и работников, в т.ч. выездных (согласно Приказу МЗ РФ №342н )</t>
  </si>
  <si>
    <t xml:space="preserve">1. Проведение обязательного психиатрического освидетельствования кандидатов и работников в соответствии с требованиями Приказа Минздрава России от 20.05.2022 N 342н "Об утверждении порядка прохождения обязательного психиатрического освидетельствования работниками, осуществляющими отдельные виды деятельности, его периодичности, а также видов деятельности, при осуществлении которых проводится психиатрическое освидетельствование" </t>
  </si>
  <si>
    <t>4. Проведение освидетельствования иностранных граждан для получения допуска к работе, в т.ч. выездных 
(согласно Приказу МЗ РФ №1079н)</t>
  </si>
  <si>
    <t>9. Список одобренных региональных лечебных учреждений для заключения договоров в рамках ДМС</t>
  </si>
  <si>
    <t>10. Трехсторонний регламент возаимодействия</t>
  </si>
  <si>
    <t>распределение по программам:</t>
  </si>
  <si>
    <t>Название программ</t>
  </si>
  <si>
    <t>Кол-во сотрудников, чел.</t>
  </si>
  <si>
    <t>Регион (Бизнес)</t>
  </si>
  <si>
    <t>Регион (Оптима)</t>
  </si>
  <si>
    <t>Регион (Стандарт)</t>
  </si>
  <si>
    <t>Регион (Стандарт Вахта)</t>
  </si>
  <si>
    <t>риск</t>
  </si>
  <si>
    <t>депозит</t>
  </si>
  <si>
    <t>Общее количество работников</t>
  </si>
  <si>
    <t>Лицензия на право осуществления страховой деятельности (номер, дата выдачи)</t>
  </si>
  <si>
    <t>Структура страхового портфеля по видам рисков</t>
  </si>
  <si>
    <t xml:space="preserve">Добровольное Медицинское Страхование: </t>
  </si>
  <si>
    <t xml:space="preserve"> - Доля рынка</t>
  </si>
  <si>
    <t xml:space="preserve"> - Уровень выплат</t>
  </si>
  <si>
    <t>Рейтинг финансовой надежности «Эксперт РА»</t>
  </si>
  <si>
    <t>Дополнительная информация из официальных рейтингов, о наградах и т.п.</t>
  </si>
  <si>
    <t xml:space="preserve"> - Сумма полученных страховых премий за 2023 год</t>
  </si>
  <si>
    <t xml:space="preserve"> - Сумма страховых выплат за 2023 год</t>
  </si>
  <si>
    <t xml:space="preserve"> - Процент убыточности по медицинскому страхованию  за 2023 год</t>
  </si>
  <si>
    <t>Повышение индивидуальных страховых премий на 2-ой и 3-ий период страхования не более чем 8% к предыдущему периоду.</t>
  </si>
  <si>
    <t>Исполнитель (участник настоящего тендера) подтверждает проведения презентаций для коллектива с целью ознакомления с программой страхования, ответы на вопросы</t>
  </si>
  <si>
    <t>Исполнитель (участник настоящего тендера) гарантирует, что Застрахованный может получить медицинскую помощь (по предварительному согласованию со Страховщиком) в любом ЛПУ города своего проживания, имеющего лицензию на осуществление медицинской деятельности в объеме Программ страхования с последующим возмещением затраченных средств в размере средней стоимости аналогичных услуг в лечебном учреждении по Программе страхования. Возмещение осуществляется в рамках страховых событий, определенных Правилами ДМС, Программой страхования и согласованными с пультом Страховщика. Порядок возмещения стоимости лечения, оплаченного из личных средств: заявление на возмещение принимается в срок не позднее трех месяцев после получения медицинских услуг. 
Необходимый пакет документов (в случае необходимо предоставить доп. документы, укажите):
 - заявление на возврат денежных средств; 
 - договор на оказание платных медицинских услуг (содержащий перечень, стоимость, сроки, порядок оплаты, условия и сроки предоставляемых платных медицинских услуг в соответствии с договором);
 - оригинал кассового чека; 
 - выписка из амбулаторной/стационарной карты с печатью ЛПУ/копия амбулаторной карты;
 - заверенная копия лицензии ЛПУ.
Если сумма возмещения не превышает 100 000 (Сто тысяч) рублей, то Страховщик может произвести возмещение по сканированным копиям документов. В случае положительного решения, возмещение на расчетный счет сотрудника производится в течение 15-ти рабочих дней, после получения от Застрахованного оригиналов всех необходимых документов</t>
  </si>
  <si>
    <t>Исполнитель (участник настоящего тендера) подтверждает для застрахованных сотрудников возможность получения услуг по направлениям врачей по результатам профосмотра</t>
  </si>
  <si>
    <t>Исполнитель (участник настоящего тендера) гарантирует, что в случае приостановления/прекращения обслуживания Застрахованных в медицинском учреждении по Программе страхования, Страховщик за один месяц информирует об этом Страхователя и своевременно предоставляет альтернативное медицинское учреждение соответствующего уровня</t>
  </si>
  <si>
    <t>Исполнитель (участник настоящего тендера) подтверждает страхование членов семей сотрудников (супруг/супруга/дети/родители) проводится в рамках корпоративного договора ДМС по корпоративным программам и тарифам, аналогичным по наполнению программ сотрудников. Объем услуг для всех членов семей совпадает с объемом услуг сотрудников</t>
  </si>
  <si>
    <t>Исполнитель (участник настоящего тендера) подтверждает возрастные коэффициенты для членов семей сотрудников (родители): 
от 0 до 59 лет включительно – коэффициент 1,
от 60 до 64 лет включительно – коэффициент 1,5, 
от 65 до 69 лет включительно – коэффициент 1,8, 
от 70 до 74 лет включительно – коэффициент 2, 
от 75 лет и старше - коэффициент 2,5. 
Страховщик вправе принять решение о страховании по Договору членов семьи работника в возрасте 70 лет и старше на особых условиях, дополнительно оговариваемых Сторонами</t>
  </si>
  <si>
    <t>Исполнитель (участник настоящего тендера) гарантирует по договору страхования соответствие объема услуг тендерному запросу и коммерческому предложению.</t>
  </si>
  <si>
    <t>Заполняя и подписывая коммерческое предложение Заказчика, Исполнитель (участник настоящего тендера) соглашается с тем, что условия, содержащиеся в технических требованиях достаточны для оценки.</t>
  </si>
  <si>
    <t>Исполнитель (участник настоящего тендера) гарантирует неизменность перечня ЛПУ в течение действия договора ДМС</t>
  </si>
  <si>
    <t>Исполнитель (участник настоящего тендера) подтверждает, что объем услуг по программе с ограниченным риском определяется в соответствии с заявленным объемом услуг в тендерной процедуре. Все услуги/случаи, которые не включены/не описаны в заявленном объеме услуге (Программе ДМС) согласовываются со Страхователем дополнительно.</t>
  </si>
  <si>
    <t>Исполнитель (участник настоящего тендера) гарантирует возврат/зачет оставшихся средств по программе с фиксированным риском на момент окончания договора</t>
  </si>
  <si>
    <t>Исполнитель (участник настоящего тендера) подтверждает возможность замены застрахованных в рамках одной программы без удержания расходов на ведение дела</t>
  </si>
  <si>
    <t>Размер РВД по программе с фиксированным риском не более 5%</t>
  </si>
  <si>
    <t>Исполнитель (участник настоящего тендера) гарантирует обращения по депозитным программам осуществляются в любые лечебные учреждения, которые сотрудничают со Страховщиком (по ГП)</t>
  </si>
  <si>
    <t>Исполнитель (участник настоящего тендера) обязуется заключить договоры оказания услуг со всеми указанными в ТЗ юридическими лицами.</t>
  </si>
  <si>
    <t>Исполнитель (участник настоящего тендера) подтверждает увеличение лимита в индивидуальном порядке по согласованию со Страхователем.</t>
  </si>
  <si>
    <r>
      <rPr>
        <u/>
        <sz val="11"/>
        <color theme="1"/>
        <rFont val="Calibri"/>
        <family val="2"/>
        <charset val="204"/>
        <scheme val="minor"/>
      </rPr>
      <t>Лимит отвественности по программе "Рабочие":</t>
    </r>
    <r>
      <rPr>
        <sz val="11"/>
        <color theme="1"/>
        <rFont val="Calibri"/>
        <family val="2"/>
        <charset val="204"/>
        <scheme val="minor"/>
      </rPr>
      <t xml:space="preserve">
Амбулаторно-поликлиническая помощь - 5500 руб.
Экстренная стоматология - 5500 руб.
Плановая стационарная помощь - 100 000 руб.
Экстренная стационарная помощь - без лимит
Скорая медицинская помощь - без лимит</t>
    </r>
  </si>
  <si>
    <t xml:space="preserve">Оплата услуг ежеквартально в течение 30 календарных дней </t>
  </si>
  <si>
    <t>Исполнитель (участник настоящего тендера) подтверждает, что при принятии на страхование новых сотрудников страховой взнос по всем программам (по всем видам помощи) уплачивается пропорционально оставшемуся сроку действия договора расчет по дням.</t>
  </si>
  <si>
    <t>Исполнитель (участник настоящего тендера) подтверждает, что при снятии со страхования  возврат неизрасходованной премии  осуществляется пропорционально количеству дней, оставшихся до окончания оплаченного периода страхования без вычета РВД</t>
  </si>
  <si>
    <t>Размер РВД по рисковым программам - 0%</t>
  </si>
  <si>
    <t xml:space="preserve">Исполнитель (участник настоящего тендера) обязуется при запросе от Страхователя выдавать полисы ВЗР без оплаты. </t>
  </si>
  <si>
    <t>Страхователь вправе вносить изменения медицинских учреждений в течение срока действия договора. Включение в программу нового медицинского учреждения может быть без изменения или с изменением стоимости Программы.</t>
  </si>
  <si>
    <t>Тип программы</t>
  </si>
  <si>
    <t>Грейд</t>
  </si>
  <si>
    <t>Основной город прикрепления</t>
  </si>
  <si>
    <t>Дополнительный регион прикрепления</t>
  </si>
  <si>
    <t xml:space="preserve"> Количество застрахованных</t>
  </si>
  <si>
    <t>Страховая премия на 1 Застрахованного, руб.</t>
  </si>
  <si>
    <t>Общая страховая премия, руб.</t>
  </si>
  <si>
    <t>Москва и МО + СПБ + города в регионах присутствия компании</t>
  </si>
  <si>
    <t>21-23</t>
  </si>
  <si>
    <t>Москва и МО/СПБ + города в регионах присутствия компании</t>
  </si>
  <si>
    <t>"Зонтичное страхование"</t>
  </si>
  <si>
    <t>18-20</t>
  </si>
  <si>
    <t>Москва и МО/СПБ</t>
  </si>
  <si>
    <t>Город в регионах присутствия общества + "Зонтичное страхование"</t>
  </si>
  <si>
    <t>8-17</t>
  </si>
  <si>
    <t>Город в регионе присутствия общества</t>
  </si>
  <si>
    <t>"Зонтичное страхование" + Москва и МО/СПБ</t>
  </si>
  <si>
    <t>Количество застрахованных по рисковым программам</t>
  </si>
  <si>
    <t>Страховая премия по рисковым программам,  руб.</t>
  </si>
  <si>
    <t>ВИП СПБ</t>
  </si>
  <si>
    <t>СПБ + Москва + МО + Регионы РФ</t>
  </si>
  <si>
    <t>Количество застрахованных по депозитным программам, чел.</t>
  </si>
  <si>
    <t>Страховая премия по депозитным программам, руб.</t>
  </si>
  <si>
    <t>Всего застрахованных, чел.</t>
  </si>
  <si>
    <t>Общая страховая премия,  руб.</t>
  </si>
  <si>
    <t>По запросу Страхователя</t>
  </si>
  <si>
    <t>Программы страхования</t>
  </si>
  <si>
    <t>По депозиту обращения осуществляются в любые лечебные учреждения, которые сотрудничают со Страховщиком (по ГП)</t>
  </si>
  <si>
    <r>
      <t>"Зонтичное страхование"</t>
    </r>
    <r>
      <rPr>
        <sz val="12"/>
        <color rgb="FFFF0000"/>
        <rFont val="Arial"/>
        <family val="2"/>
        <charset val="204"/>
      </rPr>
      <t>*</t>
    </r>
  </si>
  <si>
    <r>
      <rPr>
        <sz val="12"/>
        <color rgb="FFFF0000"/>
        <rFont val="Calibri"/>
        <family val="2"/>
        <charset val="204"/>
        <scheme val="minor"/>
      </rPr>
      <t>*</t>
    </r>
    <r>
      <rPr>
        <sz val="8"/>
        <color rgb="FFFF0000"/>
        <rFont val="Calibri"/>
        <family val="2"/>
        <charset val="204"/>
        <scheme val="minor"/>
      </rPr>
      <t>"Зонтичное покрытие" - по настоящей программе застрахованные:
1. Обращаются за плановой и экстренной медицинской помощью в объеме программы страхования на всей территории России (единый объём услуг согласно договору)
2. Обращаются в лечебные учреждения, которые сотрудничают со Страховщиком, но в рамках стоимостного уровня клиник по данной программе (при условии возможности организации услуг в регионе; при невозможности – в ЛПУ, которое присутствует в регионе). Первичное обращение в новом регионе (отличающемся от локации основного обслуживания (рабочей)) осуществляется через круглосуточный медицинский пульт Страховой компании. 
3. Дополняют список локаций и клиник в течение страхового периода через обращение к Страховщику (при соблюдении условий пункта 2)</t>
    </r>
  </si>
  <si>
    <t>Дубкова Ольга Михайловна</t>
  </si>
  <si>
    <t>89025406148</t>
  </si>
  <si>
    <t>DubkovaOM@polyus.com</t>
  </si>
  <si>
    <r>
      <t>2. Предполагаемая потребность в год: 
- до</t>
    </r>
    <r>
      <rPr>
        <sz val="10"/>
        <color rgb="FFFF0000"/>
        <rFont val="Tahoma"/>
        <family val="2"/>
        <charset val="204"/>
      </rPr>
      <t xml:space="preserve"> 300</t>
    </r>
    <r>
      <rPr>
        <sz val="10"/>
        <color theme="1"/>
        <rFont val="Tahoma"/>
        <family val="2"/>
        <charset val="204"/>
      </rPr>
      <t xml:space="preserve"> предварительных медосмотров,
- до </t>
    </r>
    <r>
      <rPr>
        <sz val="10"/>
        <color rgb="FFFF0000"/>
        <rFont val="Tahoma"/>
        <family val="2"/>
        <charset val="204"/>
      </rPr>
      <t xml:space="preserve">350 </t>
    </r>
    <r>
      <rPr>
        <sz val="10"/>
        <color theme="1"/>
        <rFont val="Tahoma"/>
        <family val="2"/>
        <charset val="204"/>
      </rPr>
      <t xml:space="preserve"> периодических медосмотров на всей территории РФ</t>
    </r>
  </si>
  <si>
    <r>
      <t xml:space="preserve">2. Предполагаемая потребность в год - до </t>
    </r>
    <r>
      <rPr>
        <sz val="10"/>
        <color rgb="FFFF0000"/>
        <rFont val="Tahoma"/>
        <family val="2"/>
        <charset val="204"/>
      </rPr>
      <t xml:space="preserve">300 </t>
    </r>
    <r>
      <rPr>
        <sz val="10"/>
        <color theme="1"/>
        <rFont val="Tahoma"/>
        <family val="2"/>
        <charset val="204"/>
      </rPr>
      <t>освидетельствований на территории РФ</t>
    </r>
  </si>
  <si>
    <r>
      <t>2. Предполагаемая потребность в год - до</t>
    </r>
    <r>
      <rPr>
        <sz val="10"/>
        <color rgb="FFFF0000"/>
        <rFont val="Tahoma"/>
        <family val="2"/>
        <charset val="204"/>
      </rPr>
      <t xml:space="preserve"> 500</t>
    </r>
    <r>
      <rPr>
        <sz val="10"/>
        <color theme="1"/>
        <rFont val="Tahoma"/>
        <family val="2"/>
        <charset val="204"/>
      </rPr>
      <t xml:space="preserve"> медосмотров на всей территории РФ</t>
    </r>
  </si>
  <si>
    <r>
      <t xml:space="preserve">2. Потребность до </t>
    </r>
    <r>
      <rPr>
        <sz val="10"/>
        <color rgb="FFFF0000"/>
        <rFont val="Tahoma"/>
        <family val="2"/>
        <charset val="204"/>
      </rPr>
      <t>100</t>
    </r>
    <r>
      <rPr>
        <sz val="10"/>
        <color theme="1"/>
        <rFont val="Tahoma"/>
        <family val="2"/>
        <charset val="204"/>
      </rPr>
      <t xml:space="preserve"> предварительных медосмотров иностранцев на всей территории РФ</t>
    </r>
  </si>
  <si>
    <r>
      <t>2. Предполагаемая потребность - до</t>
    </r>
    <r>
      <rPr>
        <sz val="10"/>
        <color rgb="FFFF0000"/>
        <rFont val="Tahoma"/>
        <family val="2"/>
        <charset val="204"/>
      </rPr>
      <t xml:space="preserve"> 500</t>
    </r>
    <r>
      <rPr>
        <sz val="10"/>
        <color theme="1"/>
        <rFont val="Tahoma"/>
        <family val="2"/>
        <charset val="204"/>
      </rPr>
      <t xml:space="preserve"> работников в год на территории РФ</t>
    </r>
  </si>
  <si>
    <r>
      <t xml:space="preserve">1. Организация работы психологов на </t>
    </r>
    <r>
      <rPr>
        <sz val="10"/>
        <color rgb="FFFF0000"/>
        <rFont val="Tahoma"/>
        <family val="2"/>
        <charset val="204"/>
      </rPr>
      <t>участках,</t>
    </r>
    <r>
      <rPr>
        <sz val="10"/>
        <color theme="1"/>
        <rFont val="Tahoma"/>
        <family val="2"/>
        <charset val="204"/>
      </rPr>
      <t xml:space="preserve"> в т.ч., по согласованию с Заказчиком, в формате удаленных консультаций</t>
    </r>
  </si>
  <si>
    <t>АО "МГЭС"</t>
  </si>
  <si>
    <t>Пр-во эл/энер. гидроэлектростанциями, в т.ч. деятельность по обесп. работоспособности электростанций</t>
  </si>
  <si>
    <t>Добровольное медицинское страхование сотрудников АО "МГЭС"</t>
  </si>
  <si>
    <t>Территория присутствия АО "МГЭС"</t>
  </si>
  <si>
    <t>Дирекция по персоналу и административно - хозяйственному  обеспечению</t>
  </si>
  <si>
    <t>Исполнитель (участник настоящего тендера) подтверждает, что ознакомлен со всеми инструкциями, приложениями, формами и другой информацией, содержащейся в Закупочной документации, включая все дополнения и разъяснения, представленные АО "МГЭС". Если информация, запрошенная в ходе проведения Закупочной процедуры, будет представлена в предложении Исполнителя не в полном объеме или если представленное предложение Исполнителя не будет отвечать, по существу, всем требованиям Закупочной процедуры, то ответственность за это несет Исполнитель, и АО "МГЭС" вправе отклонить его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</si>
</sst>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#,000"/>
    <numFmt numFmtId="165" formatCode="_-* #,##0.00\ _₽_-;\-* #,##0.00\ _₽_-;_-* &quot;-&quot;??\ _₽_-;_-@_-"/>
    <numFmt numFmtId="166" formatCode="[$-419]General"/>
    <numFmt numFmtId="167" formatCode="#,##0\ &quot;₽&quot;"/>
  </numFmts>
  <fonts count="60" x14ac:knownFonts="1">
    <font>
      <sz val="11"/>
      <color theme="1"/>
      <name val="Calibri"/>
      <family val="2"/>
      <charset val="204"/>
      <scheme val="minor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6"/>
      <color rgb="FF702082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1"/>
      <color rgb="FFFFFFFF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9"/>
      <color theme="1"/>
      <name val="Calibri"/>
      <family val="2"/>
      <scheme val="minor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sz val="9"/>
      <name val="Tahoma"/>
      <family val="2"/>
    </font>
    <font>
      <b/>
      <sz val="10"/>
      <color rgb="FFFF0066"/>
      <name val="Tahoma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702082"/>
      <name val="Tahoma"/>
      <family val="2"/>
      <charset val="204"/>
    </font>
    <font>
      <b/>
      <sz val="10"/>
      <color rgb="FFFFFFFF"/>
      <name val="Tahoma"/>
      <family val="2"/>
      <charset val="204"/>
    </font>
    <font>
      <b/>
      <sz val="9"/>
      <color rgb="FFFFFFFF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rgb="FFFFFFFF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theme="0"/>
      <name val="Tahoma"/>
      <family val="2"/>
      <charset val="204"/>
    </font>
    <font>
      <sz val="9"/>
      <name val="Arial"/>
      <family val="2"/>
      <charset val="204"/>
    </font>
    <font>
      <sz val="9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theme="0"/>
      <name val="Arial"/>
      <family val="2"/>
    </font>
    <font>
      <sz val="10"/>
      <color rgb="FFFF0000"/>
      <name val="Arial"/>
      <family val="2"/>
      <charset val="204"/>
    </font>
    <font>
      <b/>
      <sz val="11"/>
      <color rgb="FF9C6500"/>
      <name val="Calibri"/>
      <family val="2"/>
      <charset val="204"/>
      <scheme val="minor"/>
    </font>
    <font>
      <sz val="8"/>
      <color rgb="FF9C65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0"/>
      <color rgb="FFFF000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E7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rgb="FFEBE7ED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thick">
        <color theme="0"/>
      </bottom>
      <diagonal/>
    </border>
    <border>
      <left style="medium">
        <color rgb="FFFFFFFF"/>
      </left>
      <right style="medium">
        <color rgb="FFFFFFFF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6">
    <xf numFmtId="0" fontId="0" fillId="0" borderId="0"/>
    <xf numFmtId="0" fontId="1" fillId="2" borderId="2" applyNumberFormat="0" applyAlignment="0" applyProtection="0">
      <alignment horizontal="left" vertical="center" indent="1"/>
    </xf>
    <xf numFmtId="164" fontId="2" fillId="3" borderId="2" applyNumberFormat="0" applyAlignment="0" applyProtection="0">
      <alignment horizontal="left" vertical="center" indent="1"/>
    </xf>
    <xf numFmtId="164" fontId="2" fillId="0" borderId="3" applyNumberFormat="0" applyProtection="0">
      <alignment horizontal="right" vertical="center"/>
    </xf>
    <xf numFmtId="43" fontId="4" fillId="0" borderId="0" applyFont="0" applyFill="0" applyBorder="0" applyAlignment="0" applyProtection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6" fontId="30" fillId="0" borderId="0" applyBorder="0" applyProtection="0"/>
    <xf numFmtId="0" fontId="9" fillId="0" borderId="0"/>
    <xf numFmtId="0" fontId="42" fillId="14" borderId="0" applyNumberFormat="0" applyBorder="0" applyAlignment="0" applyProtection="0"/>
    <xf numFmtId="0" fontId="43" fillId="0" borderId="35" applyNumberFormat="0" applyFill="0" applyAlignment="0" applyProtection="0"/>
  </cellStyleXfs>
  <cellXfs count="171">
    <xf numFmtId="0" fontId="0" fillId="0" borderId="0" xfId="0"/>
    <xf numFmtId="0" fontId="10" fillId="0" borderId="4" xfId="0" applyFont="1" applyBorder="1" applyAlignment="1">
      <alignment horizontal="center" vertical="center"/>
    </xf>
    <xf numFmtId="0" fontId="0" fillId="5" borderId="0" xfId="0" applyFill="1"/>
    <xf numFmtId="0" fontId="12" fillId="6" borderId="5" xfId="0" applyFont="1" applyFill="1" applyBorder="1" applyAlignment="1">
      <alignment horizontal="left" vertical="center" wrapText="1" readingOrder="1"/>
    </xf>
    <xf numFmtId="0" fontId="16" fillId="5" borderId="0" xfId="0" applyFont="1" applyFill="1"/>
    <xf numFmtId="0" fontId="17" fillId="5" borderId="9" xfId="0" applyFont="1" applyFill="1" applyBorder="1"/>
    <xf numFmtId="0" fontId="0" fillId="5" borderId="9" xfId="0" applyFill="1" applyBorder="1"/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10" fillId="0" borderId="4" xfId="0" applyFont="1" applyBorder="1" applyAlignment="1">
      <alignment horizontal="left" vertical="center" indent="1"/>
    </xf>
    <xf numFmtId="49" fontId="19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Border="1" applyAlignment="1">
      <alignment horizontal="center" vertical="center"/>
    </xf>
    <xf numFmtId="0" fontId="19" fillId="5" borderId="0" xfId="0" applyFont="1" applyFill="1" applyAlignment="1">
      <alignment wrapText="1"/>
    </xf>
    <xf numFmtId="0" fontId="16" fillId="5" borderId="0" xfId="0" applyFont="1" applyFill="1" applyProtection="1"/>
    <xf numFmtId="0" fontId="16" fillId="5" borderId="0" xfId="0" applyFont="1" applyFill="1" applyProtection="1">
      <protection locked="0"/>
    </xf>
    <xf numFmtId="0" fontId="11" fillId="5" borderId="11" xfId="0" applyFont="1" applyFill="1" applyBorder="1" applyAlignment="1" applyProtection="1">
      <alignment horizontal="left" indent="1"/>
    </xf>
    <xf numFmtId="0" fontId="21" fillId="5" borderId="11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Alignment="1" applyProtection="1">
      <alignment horizontal="center" vertical="center" wrapText="1" readingOrder="1"/>
    </xf>
    <xf numFmtId="0" fontId="22" fillId="6" borderId="12" xfId="0" applyFont="1" applyFill="1" applyBorder="1" applyAlignment="1" applyProtection="1">
      <alignment horizontal="center" vertical="center" wrapText="1" readingOrder="1"/>
      <protection locked="0"/>
    </xf>
    <xf numFmtId="0" fontId="27" fillId="7" borderId="14" xfId="0" applyFont="1" applyFill="1" applyBorder="1" applyAlignment="1" applyProtection="1">
      <alignment horizontal="left" vertical="center" wrapText="1" indent="1" readingOrder="1"/>
    </xf>
    <xf numFmtId="0" fontId="19" fillId="8" borderId="8" xfId="0" applyFont="1" applyFill="1" applyBorder="1" applyAlignment="1" applyProtection="1">
      <alignment horizontal="left" vertical="center" wrapText="1" indent="1" readingOrder="1"/>
      <protection locked="0"/>
    </xf>
    <xf numFmtId="0" fontId="13" fillId="7" borderId="7" xfId="0" applyFont="1" applyFill="1" applyBorder="1" applyAlignment="1">
      <alignment horizontal="left" vertical="center" wrapText="1" indent="1"/>
    </xf>
    <xf numFmtId="0" fontId="18" fillId="7" borderId="10" xfId="0" applyFont="1" applyFill="1" applyBorder="1" applyAlignment="1">
      <alignment horizontal="left" vertical="center" wrapText="1" indent="1" readingOrder="1"/>
    </xf>
    <xf numFmtId="0" fontId="20" fillId="7" borderId="10" xfId="0" applyFont="1" applyFill="1" applyBorder="1" applyAlignment="1">
      <alignment horizontal="left" vertical="center" wrapText="1" indent="1" readingOrder="1"/>
    </xf>
    <xf numFmtId="0" fontId="29" fillId="0" borderId="4" xfId="0" applyFont="1" applyBorder="1" applyAlignment="1">
      <alignment horizontal="left" vertical="center" indent="1"/>
    </xf>
    <xf numFmtId="0" fontId="21" fillId="5" borderId="0" xfId="0" applyFont="1" applyFill="1" applyAlignment="1" applyProtection="1">
      <alignment horizontal="center" vertical="center"/>
      <protection locked="0"/>
    </xf>
    <xf numFmtId="0" fontId="31" fillId="5" borderId="11" xfId="0" applyFont="1" applyFill="1" applyBorder="1" applyAlignment="1">
      <alignment vertical="center"/>
    </xf>
    <xf numFmtId="0" fontId="10" fillId="5" borderId="1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Protection="1">
      <protection locked="0"/>
    </xf>
    <xf numFmtId="0" fontId="29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2" fillId="6" borderId="12" xfId="0" applyFont="1" applyFill="1" applyBorder="1" applyAlignment="1">
      <alignment horizontal="left" vertical="center" wrapText="1" readingOrder="1"/>
    </xf>
    <xf numFmtId="0" fontId="33" fillId="6" borderId="6" xfId="0" applyFont="1" applyFill="1" applyBorder="1" applyAlignment="1" applyProtection="1">
      <alignment horizontal="center" vertical="center" wrapText="1" readingOrder="1"/>
      <protection locked="0"/>
    </xf>
    <xf numFmtId="0" fontId="19" fillId="8" borderId="13" xfId="0" applyFont="1" applyFill="1" applyBorder="1" applyAlignment="1" applyProtection="1">
      <alignment horizontal="center" vertical="center" wrapText="1" readingOrder="1"/>
      <protection locked="0"/>
    </xf>
    <xf numFmtId="0" fontId="34" fillId="7" borderId="10" xfId="0" applyFont="1" applyFill="1" applyBorder="1" applyAlignment="1">
      <alignment horizontal="left" vertical="center" wrapText="1" indent="1" readingOrder="1"/>
    </xf>
    <xf numFmtId="0" fontId="34" fillId="5" borderId="0" xfId="0" applyFont="1" applyFill="1"/>
    <xf numFmtId="0" fontId="34" fillId="5" borderId="0" xfId="0" applyFont="1" applyFill="1" applyAlignment="1" applyProtection="1">
      <alignment vertical="center" wrapText="1"/>
      <protection locked="0"/>
    </xf>
    <xf numFmtId="0" fontId="19" fillId="0" borderId="0" xfId="0" applyFont="1"/>
    <xf numFmtId="0" fontId="0" fillId="5" borderId="0" xfId="0" applyFill="1" applyBorder="1" applyAlignment="1" applyProtection="1">
      <alignment horizontal="center" vertic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left" indent="1"/>
      <protection locked="0"/>
    </xf>
    <xf numFmtId="3" fontId="3" fillId="5" borderId="0" xfId="0" applyNumberFormat="1" applyFont="1" applyFill="1" applyProtection="1">
      <protection locked="0"/>
    </xf>
    <xf numFmtId="0" fontId="22" fillId="5" borderId="11" xfId="0" applyFont="1" applyFill="1" applyBorder="1" applyAlignment="1" applyProtection="1">
      <alignment horizontal="center" vertical="center" wrapText="1"/>
      <protection locked="0"/>
    </xf>
    <xf numFmtId="0" fontId="35" fillId="6" borderId="23" xfId="0" applyFont="1" applyFill="1" applyBorder="1" applyAlignment="1" applyProtection="1">
      <alignment horizontal="left" vertical="center" wrapText="1" indent="1" readingOrder="1"/>
      <protection locked="0"/>
    </xf>
    <xf numFmtId="0" fontId="36" fillId="6" borderId="8" xfId="0" applyFont="1" applyFill="1" applyBorder="1" applyAlignment="1" applyProtection="1">
      <alignment horizontal="center" vertical="center" wrapText="1" readingOrder="1"/>
      <protection locked="0"/>
    </xf>
    <xf numFmtId="0" fontId="36" fillId="6" borderId="22" xfId="0" applyFont="1" applyFill="1" applyBorder="1" applyAlignment="1" applyProtection="1">
      <alignment horizontal="center" vertical="center" wrapText="1" readingOrder="1"/>
      <protection locked="0"/>
    </xf>
    <xf numFmtId="0" fontId="22" fillId="6" borderId="23" xfId="0" applyFont="1" applyFill="1" applyBorder="1" applyAlignment="1" applyProtection="1">
      <alignment horizontal="left" vertical="center" wrapText="1" indent="1" readingOrder="1"/>
      <protection locked="0"/>
    </xf>
    <xf numFmtId="0" fontId="35" fillId="6" borderId="26" xfId="0" applyFont="1" applyFill="1" applyBorder="1" applyAlignment="1" applyProtection="1">
      <alignment horizontal="center" vertical="center" wrapText="1" readingOrder="1"/>
      <protection locked="0"/>
    </xf>
    <xf numFmtId="3" fontId="35" fillId="6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12" borderId="22" xfId="0" quotePrefix="1" applyFont="1" applyFill="1" applyBorder="1" applyAlignment="1">
      <alignment horizontal="left" vertical="center" wrapText="1" indent="1"/>
    </xf>
    <xf numFmtId="0" fontId="38" fillId="12" borderId="8" xfId="0" quotePrefix="1" applyFont="1" applyFill="1" applyBorder="1" applyAlignment="1">
      <alignment horizontal="left" vertical="center" wrapText="1"/>
    </xf>
    <xf numFmtId="3" fontId="38" fillId="12" borderId="8" xfId="0" quotePrefix="1" applyNumberFormat="1" applyFont="1" applyFill="1" applyBorder="1" applyAlignment="1">
      <alignment horizontal="left" vertical="center" wrapText="1"/>
    </xf>
    <xf numFmtId="0" fontId="34" fillId="7" borderId="14" xfId="0" applyFont="1" applyFill="1" applyBorder="1" applyAlignment="1">
      <alignment horizontal="left" vertical="center" wrapText="1" indent="2" readingOrder="1"/>
    </xf>
    <xf numFmtId="49" fontId="19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9" fillId="13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10" borderId="13" xfId="0" applyFont="1" applyFill="1" applyBorder="1" applyAlignment="1" applyProtection="1">
      <alignment horizontal="center" vertical="center" wrapText="1" readingOrder="1"/>
      <protection locked="0"/>
    </xf>
    <xf numFmtId="0" fontId="34" fillId="7" borderId="0" xfId="0" applyFont="1" applyFill="1" applyBorder="1" applyAlignment="1">
      <alignment horizontal="left" vertical="center" wrapText="1" indent="2" readingOrder="1"/>
    </xf>
    <xf numFmtId="167" fontId="9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6" borderId="8" xfId="0" applyFont="1" applyFill="1" applyBorder="1" applyAlignment="1" applyProtection="1">
      <alignment horizontal="left" vertical="center" wrapText="1" indent="1" readingOrder="1"/>
      <protection locked="0"/>
    </xf>
    <xf numFmtId="0" fontId="38" fillId="12" borderId="22" xfId="0" quotePrefix="1" applyFont="1" applyFill="1" applyBorder="1" applyAlignment="1">
      <alignment horizontal="left" vertical="center" wrapText="1"/>
    </xf>
    <xf numFmtId="3" fontId="38" fillId="12" borderId="22" xfId="0" quotePrefix="1" applyNumberFormat="1" applyFont="1" applyFill="1" applyBorder="1" applyAlignment="1">
      <alignment horizontal="left" vertical="center" wrapText="1"/>
    </xf>
    <xf numFmtId="0" fontId="24" fillId="5" borderId="0" xfId="0" applyFont="1" applyFill="1"/>
    <xf numFmtId="0" fontId="3" fillId="5" borderId="0" xfId="0" applyFont="1" applyFill="1"/>
    <xf numFmtId="0" fontId="24" fillId="5" borderId="0" xfId="0" applyFont="1" applyFill="1" applyAlignment="1">
      <alignment horizontal="left" indent="1"/>
    </xf>
    <xf numFmtId="3" fontId="24" fillId="5" borderId="0" xfId="0" applyNumberFormat="1" applyFont="1" applyFill="1"/>
    <xf numFmtId="49" fontId="39" fillId="0" borderId="0" xfId="13" applyNumberFormat="1" applyFont="1" applyAlignment="1">
      <alignment horizontal="left" vertical="center" wrapText="1" indent="1"/>
    </xf>
    <xf numFmtId="0" fontId="38" fillId="12" borderId="13" xfId="0" quotePrefix="1" applyFont="1" applyFill="1" applyBorder="1" applyAlignment="1">
      <alignment horizontal="left" vertical="center" wrapText="1"/>
    </xf>
    <xf numFmtId="3" fontId="38" fillId="12" borderId="13" xfId="0" quotePrefix="1" applyNumberFormat="1" applyFont="1" applyFill="1" applyBorder="1" applyAlignment="1">
      <alignment horizontal="left" vertical="center" wrapText="1"/>
    </xf>
    <xf numFmtId="49" fontId="19" fillId="10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10" borderId="29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0" fontId="13" fillId="7" borderId="32" xfId="0" applyFont="1" applyFill="1" applyBorder="1" applyAlignment="1">
      <alignment horizontal="left" vertical="center" wrapText="1" indent="1"/>
    </xf>
    <xf numFmtId="3" fontId="13" fillId="9" borderId="7" xfId="0" applyNumberFormat="1" applyFont="1" applyFill="1" applyBorder="1" applyAlignment="1">
      <alignment horizontal="center" vertical="center" wrapText="1"/>
    </xf>
    <xf numFmtId="3" fontId="16" fillId="9" borderId="7" xfId="0" applyNumberFormat="1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left" vertical="center" wrapText="1" indent="1" readingOrder="1"/>
    </xf>
    <xf numFmtId="0" fontId="15" fillId="9" borderId="0" xfId="0" applyFont="1" applyFill="1" applyBorder="1" applyAlignment="1">
      <alignment horizontal="left" vertical="center" wrapText="1" indent="1" readingOrder="1"/>
    </xf>
    <xf numFmtId="0" fontId="40" fillId="7" borderId="10" xfId="0" applyFont="1" applyFill="1" applyBorder="1" applyAlignment="1">
      <alignment horizontal="left" vertical="center" wrapText="1" indent="1" readingOrder="1"/>
    </xf>
    <xf numFmtId="0" fontId="16" fillId="9" borderId="7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left" vertical="center" wrapText="1" indent="1" readingOrder="1"/>
    </xf>
    <xf numFmtId="0" fontId="24" fillId="7" borderId="8" xfId="0" applyFont="1" applyFill="1" applyBorder="1" applyAlignment="1">
      <alignment horizontal="center" vertical="center" wrapText="1" readingOrder="1"/>
    </xf>
    <xf numFmtId="0" fontId="24" fillId="7" borderId="8" xfId="0" applyNumberFormat="1" applyFont="1" applyFill="1" applyBorder="1" applyAlignment="1">
      <alignment horizontal="center" vertical="center" wrapText="1" readingOrder="1"/>
    </xf>
    <xf numFmtId="3" fontId="47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7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24" fillId="7" borderId="8" xfId="0" applyNumberFormat="1" applyFont="1" applyFill="1" applyBorder="1" applyAlignment="1">
      <alignment horizontal="center" vertical="center" wrapText="1" readingOrder="1"/>
    </xf>
    <xf numFmtId="3" fontId="47" fillId="12" borderId="8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 readingOrder="1"/>
      <protection locked="0"/>
    </xf>
    <xf numFmtId="9" fontId="44" fillId="0" borderId="0" xfId="0" applyNumberFormat="1" applyFont="1"/>
    <xf numFmtId="0" fontId="23" fillId="10" borderId="8" xfId="0" applyFont="1" applyFill="1" applyBorder="1" applyAlignment="1">
      <alignment horizontal="left" vertical="center" wrapText="1" indent="1" readingOrder="1"/>
    </xf>
    <xf numFmtId="0" fontId="23" fillId="10" borderId="8" xfId="0" applyFont="1" applyFill="1" applyBorder="1" applyAlignment="1">
      <alignment horizontal="center" vertical="center" wrapText="1" readingOrder="1"/>
    </xf>
    <xf numFmtId="49" fontId="23" fillId="10" borderId="8" xfId="0" applyNumberFormat="1" applyFont="1" applyFill="1" applyBorder="1" applyAlignment="1">
      <alignment horizontal="center" vertical="center" wrapText="1" readingOrder="1"/>
    </xf>
    <xf numFmtId="3" fontId="47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47" fillId="16" borderId="8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0" fillId="6" borderId="8" xfId="0" applyNumberFormat="1" applyFont="1" applyFill="1" applyBorder="1" applyAlignment="1" applyProtection="1">
      <alignment vertical="center" wrapText="1" readingOrder="1"/>
      <protection locked="0"/>
    </xf>
    <xf numFmtId="3" fontId="51" fillId="0" borderId="8" xfId="0" applyNumberFormat="1" applyFont="1" applyFill="1" applyBorder="1" applyAlignment="1" applyProtection="1">
      <alignment vertical="center" wrapText="1" readingOrder="1"/>
      <protection locked="0"/>
    </xf>
    <xf numFmtId="4" fontId="51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4" fontId="51" fillId="6" borderId="8" xfId="0" applyNumberFormat="1" applyFont="1" applyFill="1" applyBorder="1" applyAlignment="1" applyProtection="1">
      <alignment vertical="center" wrapText="1" readingOrder="1"/>
      <protection locked="0"/>
    </xf>
    <xf numFmtId="0" fontId="52" fillId="0" borderId="0" xfId="0" applyFont="1"/>
    <xf numFmtId="0" fontId="0" fillId="0" borderId="0" xfId="0" applyAlignment="1">
      <alignment horizontal="center" vertical="center"/>
    </xf>
    <xf numFmtId="4" fontId="42" fillId="14" borderId="22" xfId="14" applyNumberFormat="1" applyBorder="1" applyAlignment="1" applyProtection="1">
      <alignment horizontal="center" vertical="center" wrapText="1" readingOrder="1"/>
      <protection locked="0"/>
    </xf>
    <xf numFmtId="4" fontId="25" fillId="12" borderId="22" xfId="0" applyNumberFormat="1" applyFont="1" applyFill="1" applyBorder="1" applyAlignment="1" applyProtection="1">
      <alignment horizontal="center" vertical="center" wrapText="1" readingOrder="1"/>
      <protection locked="0"/>
    </xf>
    <xf numFmtId="4" fontId="25" fillId="16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left" vertical="center" wrapText="1"/>
      <protection locked="0"/>
    </xf>
    <xf numFmtId="4" fontId="54" fillId="14" borderId="22" xfId="14" applyNumberFormat="1" applyFont="1" applyBorder="1" applyAlignment="1" applyProtection="1">
      <alignment horizontal="left" vertical="center" wrapText="1" readingOrder="1"/>
      <protection locked="0"/>
    </xf>
    <xf numFmtId="0" fontId="55" fillId="0" borderId="0" xfId="0" applyFont="1" applyAlignment="1">
      <alignment vertical="center"/>
    </xf>
    <xf numFmtId="0" fontId="48" fillId="0" borderId="0" xfId="15" applyFont="1" applyBorder="1" applyAlignment="1">
      <alignment horizontal="center" vertical="center"/>
    </xf>
    <xf numFmtId="3" fontId="48" fillId="0" borderId="0" xfId="15" applyNumberFormat="1" applyFont="1" applyBorder="1" applyAlignment="1">
      <alignment horizontal="center" vertical="center"/>
    </xf>
    <xf numFmtId="3" fontId="48" fillId="11" borderId="0" xfId="15" applyNumberFormat="1" applyFont="1" applyFill="1" applyBorder="1" applyAlignment="1">
      <alignment horizontal="center" vertical="center"/>
    </xf>
    <xf numFmtId="0" fontId="0" fillId="0" borderId="0" xfId="0" applyBorder="1"/>
    <xf numFmtId="0" fontId="48" fillId="0" borderId="0" xfId="15" applyFont="1" applyBorder="1" applyAlignment="1">
      <alignment horizontal="center"/>
    </xf>
    <xf numFmtId="0" fontId="16" fillId="9" borderId="32" xfId="0" applyFont="1" applyFill="1" applyBorder="1" applyAlignment="1">
      <alignment horizontal="left" vertical="center" wrapText="1"/>
    </xf>
    <xf numFmtId="0" fontId="16" fillId="9" borderId="33" xfId="0" applyFont="1" applyFill="1" applyBorder="1" applyAlignment="1">
      <alignment horizontal="left" vertical="center" wrapText="1"/>
    </xf>
    <xf numFmtId="0" fontId="16" fillId="9" borderId="34" xfId="0" applyFont="1" applyFill="1" applyBorder="1" applyAlignment="1">
      <alignment horizontal="left" vertical="center" wrapText="1"/>
    </xf>
    <xf numFmtId="0" fontId="13" fillId="9" borderId="32" xfId="0" applyFont="1" applyFill="1" applyBorder="1" applyAlignment="1">
      <alignment horizontal="left" vertical="center" wrapText="1"/>
    </xf>
    <xf numFmtId="0" fontId="13" fillId="9" borderId="33" xfId="0" applyFont="1" applyFill="1" applyBorder="1" applyAlignment="1">
      <alignment horizontal="left" vertical="center" wrapText="1"/>
    </xf>
    <xf numFmtId="0" fontId="13" fillId="9" borderId="34" xfId="0" applyFont="1" applyFill="1" applyBorder="1" applyAlignment="1">
      <alignment horizontal="left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left" vertical="center" wrapText="1"/>
    </xf>
    <xf numFmtId="0" fontId="13" fillId="7" borderId="40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4" fillId="9" borderId="7" xfId="0" applyFont="1" applyFill="1" applyBorder="1" applyAlignment="1">
      <alignment horizontal="left" vertical="center" wrapText="1" readingOrder="1"/>
    </xf>
    <xf numFmtId="0" fontId="15" fillId="9" borderId="7" xfId="0" applyFont="1" applyFill="1" applyBorder="1" applyAlignment="1">
      <alignment horizontal="left" vertical="center" wrapText="1" readingOrder="1"/>
    </xf>
    <xf numFmtId="0" fontId="12" fillId="6" borderId="31" xfId="0" applyFont="1" applyFill="1" applyBorder="1" applyAlignment="1">
      <alignment horizontal="center" vertical="center" wrapText="1" readingOrder="1"/>
    </xf>
    <xf numFmtId="0" fontId="12" fillId="6" borderId="0" xfId="0" applyFont="1" applyFill="1" applyBorder="1" applyAlignment="1">
      <alignment horizontal="center" vertical="center" wrapText="1" readingOrder="1"/>
    </xf>
    <xf numFmtId="49" fontId="15" fillId="9" borderId="7" xfId="0" applyNumberFormat="1" applyFont="1" applyFill="1" applyBorder="1" applyAlignment="1">
      <alignment horizontal="left" vertical="center" wrapText="1" readingOrder="1"/>
    </xf>
    <xf numFmtId="0" fontId="28" fillId="9" borderId="7" xfId="11" applyFill="1" applyBorder="1" applyAlignment="1">
      <alignment horizontal="left" vertical="center" wrapText="1" readingOrder="1"/>
    </xf>
    <xf numFmtId="0" fontId="13" fillId="6" borderId="17" xfId="0" applyFont="1" applyFill="1" applyBorder="1" applyAlignment="1">
      <alignment horizontal="center" vertical="center" wrapText="1" readingOrder="1"/>
    </xf>
    <xf numFmtId="0" fontId="13" fillId="6" borderId="18" xfId="0" applyFont="1" applyFill="1" applyBorder="1" applyAlignment="1">
      <alignment horizontal="center" vertical="center" wrapText="1" readingOrder="1"/>
    </xf>
    <xf numFmtId="0" fontId="12" fillId="6" borderId="19" xfId="0" applyFont="1" applyFill="1" applyBorder="1" applyAlignment="1" applyProtection="1">
      <alignment horizontal="center" vertical="center" wrapText="1" readingOrder="1"/>
      <protection locked="0"/>
    </xf>
    <xf numFmtId="0" fontId="12" fillId="6" borderId="20" xfId="0" applyFont="1" applyFill="1" applyBorder="1" applyAlignment="1" applyProtection="1">
      <alignment horizontal="center" vertical="center" wrapText="1" readingOrder="1"/>
      <protection locked="0"/>
    </xf>
    <xf numFmtId="0" fontId="49" fillId="6" borderId="8" xfId="0" applyFont="1" applyFill="1" applyBorder="1" applyAlignment="1">
      <alignment horizontal="left" vertical="center" wrapText="1" indent="2" readingOrder="1"/>
    </xf>
    <xf numFmtId="0" fontId="49" fillId="6" borderId="22" xfId="0" applyFont="1" applyFill="1" applyBorder="1" applyAlignment="1">
      <alignment horizontal="left" vertical="center" wrapText="1" readingOrder="1"/>
    </xf>
    <xf numFmtId="0" fontId="49" fillId="6" borderId="26" xfId="0" applyFont="1" applyFill="1" applyBorder="1" applyAlignment="1">
      <alignment horizontal="left" vertical="center" wrapText="1" readingOrder="1"/>
    </xf>
    <xf numFmtId="0" fontId="49" fillId="6" borderId="23" xfId="0" applyFont="1" applyFill="1" applyBorder="1" applyAlignment="1">
      <alignment horizontal="left" vertical="center" wrapText="1" readingOrder="1"/>
    </xf>
    <xf numFmtId="0" fontId="53" fillId="14" borderId="15" xfId="14" applyFont="1" applyBorder="1" applyAlignment="1" applyProtection="1">
      <alignment horizontal="center" vertical="center" wrapText="1" readingOrder="1"/>
      <protection locked="0"/>
    </xf>
    <xf numFmtId="0" fontId="53" fillId="14" borderId="16" xfId="14" applyFont="1" applyBorder="1" applyAlignment="1" applyProtection="1">
      <alignment horizontal="center" vertical="center" wrapText="1" readingOrder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23" fillId="12" borderId="8" xfId="0" applyFont="1" applyFill="1" applyBorder="1" applyAlignment="1">
      <alignment horizontal="left" vertical="center" wrapText="1" readingOrder="1"/>
    </xf>
    <xf numFmtId="0" fontId="23" fillId="16" borderId="22" xfId="0" applyFont="1" applyFill="1" applyBorder="1" applyAlignment="1">
      <alignment horizontal="left" vertical="center" wrapText="1" readingOrder="1"/>
    </xf>
    <xf numFmtId="0" fontId="23" fillId="16" borderId="26" xfId="0" applyFont="1" applyFill="1" applyBorder="1" applyAlignment="1">
      <alignment horizontal="left" vertical="center" wrapText="1" readingOrder="1"/>
    </xf>
    <xf numFmtId="0" fontId="23" fillId="16" borderId="23" xfId="0" applyFont="1" applyFill="1" applyBorder="1" applyAlignment="1">
      <alignment horizontal="left" vertical="center" wrapText="1" readingOrder="1"/>
    </xf>
    <xf numFmtId="0" fontId="26" fillId="4" borderId="37" xfId="0" applyFont="1" applyFill="1" applyBorder="1" applyAlignment="1" applyProtection="1">
      <alignment horizontal="center" vertical="center" wrapText="1" readingOrder="1"/>
      <protection locked="0"/>
    </xf>
    <xf numFmtId="0" fontId="26" fillId="4" borderId="9" xfId="0" applyFont="1" applyFill="1" applyBorder="1" applyAlignment="1" applyProtection="1">
      <alignment horizontal="center" vertical="center" wrapText="1" readingOrder="1"/>
      <protection locked="0"/>
    </xf>
    <xf numFmtId="0" fontId="26" fillId="4" borderId="38" xfId="0" applyFont="1" applyFill="1" applyBorder="1" applyAlignment="1" applyProtection="1">
      <alignment horizontal="center" vertical="center" wrapText="1" readingOrder="1"/>
      <protection locked="0"/>
    </xf>
    <xf numFmtId="0" fontId="56" fillId="0" borderId="0" xfId="0" applyFont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23" fillId="15" borderId="8" xfId="0" applyFont="1" applyFill="1" applyBorder="1" applyAlignment="1">
      <alignment horizontal="center" vertical="center" wrapText="1" readingOrder="1"/>
    </xf>
    <xf numFmtId="0" fontId="46" fillId="15" borderId="8" xfId="0" applyFont="1" applyFill="1" applyBorder="1" applyAlignment="1" applyProtection="1">
      <alignment horizontal="center" vertical="center" wrapText="1" readingOrder="1"/>
      <protection locked="0"/>
    </xf>
    <xf numFmtId="0" fontId="46" fillId="15" borderId="15" xfId="0" applyFont="1" applyFill="1" applyBorder="1" applyAlignment="1" applyProtection="1">
      <alignment horizontal="center" vertical="center" wrapText="1" readingOrder="1"/>
      <protection locked="0"/>
    </xf>
    <xf numFmtId="0" fontId="46" fillId="15" borderId="16" xfId="0" applyFont="1" applyFill="1" applyBorder="1" applyAlignment="1" applyProtection="1">
      <alignment horizontal="center" vertical="center" wrapText="1" readingOrder="1"/>
      <protection locked="0"/>
    </xf>
    <xf numFmtId="0" fontId="35" fillId="6" borderId="21" xfId="0" applyFont="1" applyFill="1" applyBorder="1" applyAlignment="1" applyProtection="1">
      <alignment horizontal="center" vertical="center" wrapText="1" readingOrder="1"/>
      <protection locked="0"/>
    </xf>
    <xf numFmtId="3" fontId="36" fillId="6" borderId="25" xfId="0" applyNumberFormat="1" applyFont="1" applyFill="1" applyBorder="1" applyAlignment="1" applyProtection="1">
      <alignment horizontal="center" vertical="center" wrapText="1" readingOrder="1"/>
      <protection locked="0"/>
    </xf>
    <xf numFmtId="3" fontId="36" fillId="6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6" borderId="25" xfId="0" applyFont="1" applyFill="1" applyBorder="1" applyAlignment="1" applyProtection="1">
      <alignment horizontal="center" vertical="center" wrapText="1" readingOrder="1"/>
      <protection locked="0"/>
    </xf>
    <xf numFmtId="0" fontId="36" fillId="6" borderId="24" xfId="0" applyFont="1" applyFill="1" applyBorder="1" applyAlignment="1" applyProtection="1">
      <alignment horizontal="center" vertical="center" wrapText="1" readingOrder="1"/>
      <protection locked="0"/>
    </xf>
    <xf numFmtId="0" fontId="36" fillId="6" borderId="30" xfId="0" applyFont="1" applyFill="1" applyBorder="1" applyAlignment="1" applyProtection="1">
      <alignment horizontal="center" vertical="center" wrapText="1" readingOrder="1"/>
      <protection locked="0"/>
    </xf>
    <xf numFmtId="0" fontId="36" fillId="6" borderId="21" xfId="0" applyFont="1" applyFill="1" applyBorder="1" applyAlignment="1" applyProtection="1">
      <alignment horizontal="center" vertical="center" wrapText="1" readingOrder="1"/>
      <protection locked="0"/>
    </xf>
    <xf numFmtId="0" fontId="19" fillId="7" borderId="10" xfId="0" applyFont="1" applyFill="1" applyBorder="1" applyAlignment="1">
      <alignment horizontal="left" vertical="top" wrapText="1" indent="1" readingOrder="1"/>
    </xf>
  </cellXfs>
  <cellStyles count="16">
    <cellStyle name="Excel Built-in Normal" xfId="12"/>
    <cellStyle name="SAPDataCell" xfId="3"/>
    <cellStyle name="SAPDimensionCell" xfId="1"/>
    <cellStyle name="SAPMemberCell" xfId="2"/>
    <cellStyle name="Гиперссылка" xfId="11" builtinId="8"/>
    <cellStyle name="Нейтральный" xfId="14" builtinId="28"/>
    <cellStyle name="Обычный" xfId="0" builtinId="0"/>
    <cellStyle name="Обычный 11" xfId="5"/>
    <cellStyle name="Обычный 2 2" xfId="6"/>
    <cellStyle name="Обычный 2 2 2" xfId="13"/>
    <cellStyle name="Обычный 5 2 7" xfId="8"/>
    <cellStyle name="Процентный 2" xfId="10"/>
    <cellStyle name="Связанная ячейка" xfId="15" builtinId="24"/>
    <cellStyle name="Финансовый 2" xfId="4"/>
    <cellStyle name="Финансовый 3" xfId="9"/>
    <cellStyle name="Финансовый 4" xfId="7"/>
  </cellStyles>
  <dxfs count="0"/>
  <tableStyles count="0" defaultTableStyle="TableStyleMedium2" defaultPivotStyle="PivotStyleLight16"/>
  <colors>
    <mruColors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&#1043;&#1072;&#1079;&#1087;&#1088;&#1086;&#1084;%20&#1085;&#1077;&#1092;&#1090;&#1100;%20-%20&#1040;&#1085;&#1075;&#1072;&#1088;&#1072;\&#1069;&#1082;&#1086;&#1085;&#1086;&#1084;&#1080;&#1082;&#1072;\&#1062;&#1077;&#1085;&#1086;&#1086;&#1073;&#1088;&#1072;&#1079;&#1086;&#1074;&#1072;&#1085;&#1080;&#1077;%20&#1087;&#1088;&#1080;%20&#1082;&#1086;&#1085;&#1090;&#1088;&#1072;&#1082;&#1090;&#1086;&#1074;&#1072;&#1085;&#1080;&#1080;%20&#1091;&#1089;&#1083;&#1091;&#1075;\003_&#1054;&#1073;&#1088;&#1072;&#1073;&#1086;&#1090;&#1082;&#1072;%20&#1075;&#1088;&#1072;&#1074;&#1080;&#1072;&#1088;&#1072;&#1079;&#1074;&#1077;&#1076;&#1082;&#1080;%20&#1080;%20&#1089;&#1098;&#1077;&#1084;&#1082;&#1080;%20&#1047;&#1070;\&#1057;&#1074;&#1086;&#1076;&#1085;&#1072;&#1103;%20&#1090;&#1072;&#1073;&#1083;&#1080;&#1094;&#1072;%20&#1050;&#1055;+%20&#1040;&#1085;&#1072;&#1083;&#1080;&#1079;%20&#1059;&#1069;&#1055;&#1080;&#1040;_&#1075;&#1088;&#1072;&#1074;&#1080;&#1072;&#1088;&#1072;&#1079;&#1074;&#1077;&#1076;&#1082;&#1072;_27.06.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RVVN\Otdel_KVIP$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gent04\Budget\&#1041;&#1080;&#1079;&#1085;&#1077;&#1089;%20&#1087;&#1083;&#1072;&#1085;%202006%204\&#1055;&#1077;&#1088;&#1074;&#1080;&#1095;&#1085;&#1099;&#1077;%20&#1092;&#1086;&#1088;&#1084;&#1099;%20&#1087;&#1086;%20&#1062;&#1054;\&#1054;&#1090;&#1076;%20&#1076;&#1086;&#1073;&#1099;&#1095;&#1080;%20&#1085;&#1077;&#1092;&#1090;&#1080;\&#1052;&#1072;&#1090;&#1077;&#1088;&#1080;&#1072;&#1083;&#1099;_&#1079;&#1072;&#1103;&#1074;&#1082;&#1072;_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8;&#1058;&#1057;&#1050;\&#1055;&#1086;&#1076;&#1088;&#1072;&#1079;&#1076;&#1077;&#1083;&#1077;&#1085;&#1080;&#1103;\&#1044;&#1080;&#1088;&#1077;&#1082;&#1094;&#1080;&#1103;%20&#1087;&#1077;&#1088;&#1077;&#1088;&#1072;&#1073;&#1086;&#1090;&#1082;&#1080;%20&#1080;%20&#1089;&#1073;&#1099;&#1090;&#1072;\&#1059;&#1087;&#1088;&#1072;&#1074;&#1083;&#1077;&#1085;&#1080;&#1077;%20&#1089;&#1077;&#1088;&#1074;&#1080;&#1089;&#1072;%20&#1057;&#1072;&#1085;&#1082;&#1090;-&#1055;&#1077;&#1090;&#1077;&#1088;&#1073;&#1091;&#1088;&#1075;\&#1058;&#1077;&#1093;&#1085;&#1086;&#1083;&#1086;&#1075;&#1080;&#1095;&#1077;&#1089;&#1082;&#1080;&#1081;%20&#1086;&#1090;&#1076;&#1077;&#1083;\&#1056;&#1058;&#1050;\&#1062;&#1059;&#1069;\15.%20&#1056;&#1058;&#1050;%20&#1062;&#1059;&#1069;%20&#1055;&#1086;&#1076;&#1076;&#1077;&#1088;&#1078;&#1082;&#1072;%20MS%20SQL%20v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86;&#1090;&#8470;101%20&#1052;&#1086;&#1089;&#1082;&#1086;&#1074;&#1089;&#1082;&#1080;&#1081;%20&#1074;&#1072;&#1088;&#1080;&#1072;&#1085;&#1090;\&#1054;&#1073;&#1098;&#1077;&#1084;&#1085;&#1099;&#1077;%20&#1088;&#1072;&#1073;&#1086;&#1090;&#1099;\Documents%20and%20Settings\Kosinskaya\&#1056;&#1072;&#1073;&#1086;&#1095;&#1080;&#1081;%20&#1089;&#1090;&#1086;&#1083;\&#1088;&#1077;&#1089;&#1091;&#1088;&#1089;&#1085;&#1099;&#108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usnutdinovTR.POLYUS\Desktop\&#1052;&#1072;&#1075;&#1072;&#1076;&#1072;&#1085;\&#1058;&#1047;\&#1058;&#1047;%20v1.0\&#1050;&#1055;%20&#1082;%20&#1058;&#1047;%20&#1055;&#1052;%20&#1084;&#1077;&#1076;&#1091;&#1089;&#1083;&#1091;&#1075;&#1080;%20v.1.0.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86;&#1090;&#8470;101%20&#1052;&#1086;&#1089;&#1082;&#1086;&#1074;&#1089;&#1082;&#1080;&#1081;%20&#1074;&#1072;&#1088;&#1080;&#1072;&#1085;&#1090;\&#1054;&#1073;&#1098;&#1077;&#1084;&#1085;&#1099;&#1077;%20&#1088;&#1072;&#1073;&#1086;&#1090;&#1099;\Documents%20and%20Settings\usr141\Local%20Settings\Temporary%20Internet%20Files\OLK11\&#1087;&#1086;&#1076;&#1098;&#1077;&#1079;&#1076;%20&#1050;283%20&#1088;&#1077;&#1089;&#1091;&#1088;&#1089;&#1085;&#1099;&#108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Users\Shubina.EK\AppData\Local\Microsoft\Windows\Temporary%20Internet%20Files\Content.Outlook\FL9T9NFL\&#1052;&#1056;&#1054;_&#1050;&#1090;_RS_&#1089;&#1090;&#1076;_20_02%20&#1043;&#1055;&#1053;%20&#1040;&#1085;&#1075;&#1072;&#1088;&#1072;%2025.07.17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RVVN\Otdel_KVIP$\Documents%20and%20Settings\BazhenovaNA\Local%20Settings\Temporary%20Internet%20Files\&#1041;&#1072;&#1078;&#1077;&#1085;&#1086;&#1074;&#1072;\&#1059;&#1055;&#1057;&#1057;\&#1048;&#1089;&#1093;.%20&#1076;&#1072;&#1085;&#1085;&#1099;&#1077;%20&#1076;&#1083;&#1103;%20&#1044;&#1062;\&#1044;&#1062;-&#1079;&#1072;&#1088;&#1087;&#1083;&#1072;&#1090;&#1072;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Volumes\BOOTCAMP\Work\Projects\&#1043;&#1055;&#1053;\&#1060;&#1086;&#1088;&#1089;&#1072;&#1078;\&#1069;&#1090;&#1072;&#1087;%202\&#1058;&#1080;&#1050;&#1055;\&#1064;&#1072;&#1073;&#1083;&#1086;&#1085;&#1099;\D:\&#1052;&#1086;&#1080;%20&#1076;&#1086;&#1082;&#1091;&#1084;&#1077;&#1085;&#1090;&#1099;\&#1089;&#1090;&#1086;&#1083;%20&#1085;&#1072;\&#1057;&#1052;&#1056;\2005\&#1053;&#1053;&#1055;\&#1055;&#1088;&#1077;&#1076;&#1074;&#1072;&#1088;&#1080;&#1090;&#1077;&#1083;&#1100;&#1085;&#1086;\&#1044;&#1086;&#1082;&#1091;&#1084;&#1077;&#1085;&#1090;&#1099;%20&#1080;&#1079;%20&#1059;&#1059;&#1041;&#1056;\&#1065;&#1077;&#1083;&#1082;&#1072;&#1085;&#1086;&#1074;&#1089;&#1082;&#1072;&#1103;_17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Departments%20catalog\Medic\Change\&#1054;&#1073;&#1097;&#1080;&#1081;%20&#1076;&#1086;&#1082;&#1091;&#1084;&#1077;&#1085;&#1090;&#1086;&#1086;&#1073;&#1086;&#1088;&#1086;&#1090;\&#1041;&#1072;&#1079;&#1072;%20&#1076;&#1072;&#1085;&#1085;&#1099;&#1093;%20&#1051;&#1055;&#1059;%20(&#1088;&#1077;&#1075;&#1080;&#1086;&#1085;&#1099;)%20&#1048;&#1054;&#1053;&#1054;&#1042;\&#1041;&#1072;&#1079;&#1072;_&#1076;&#1072;&#1085;&#1085;&#1099;&#1093;_&#1051;&#1055;&#10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6\sap\Documents%20and%20Settings\thonaidoo\My%20Documents\Deloitte%20Work\Companies\Harmony\HIP%20Roll%20Out\Masimong\Info%20Out\Model\DOCUME~1\DANIE~1.MUL\LOCALS~1\Temp\OPTERMISERstevemay05mar04+102D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Volumes\BOOTCAMP\Work\Projects\&#1043;&#1055;&#1053;\&#1060;&#1086;&#1088;&#1089;&#1072;&#1078;\&#1069;&#1090;&#1072;&#1087;%202\&#1058;&#1080;&#1050;&#1055;\&#1064;&#1072;&#1073;&#1083;&#1086;&#1085;&#1099;\D:\&#1052;&#1086;&#1080;%20&#1076;&#1086;&#1082;&#1091;&#1084;&#1077;&#1085;&#1090;&#1099;\&#1057;%20&#1088;&#1072;&#1073;&#1086;&#1095;&#1077;&#1075;&#1086;%20&#1089;&#1090;&#1086;&#1083;&#1072;\For_2RB\&#1055;&#1088;&#1086;&#1077;&#1082;&#1090;%2057&#104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5;&#1077;&#1088;&#1075;&#1077;&#1090;&#1080;&#1082;&#1072;/&#1069;&#1085;&#1077;&#1088;&#1075;&#1077;&#1090;&#1080;&#1082;&#1072;_&#1044;&#1080;&#1088;&#1077;&#1082;&#1094;&#1080;&#1103;_&#1087;&#1086;_&#1087;&#1077;&#1088;&#1089;&#1086;&#1085;&#1072;&#1083;&#1091;/&#1043;&#1088;&#1091;&#1087;&#1087;&#1072;_&#1074;&#1086;&#1079;&#1085;&#1072;&#1075;&#1088;&#1072;&#1078;&#1076;&#1077;&#1085;&#1080;&#1081;_&#1082;&#1086;&#1084;&#1087;&#1077;&#1085;&#1089;&#1072;&#1094;&#1080;&#1081;_&#1083;&#1100;&#1075;&#1086;&#1090;/&#1044;&#1052;&#1057;/2024/&#1054;&#1057;&#1058;&#1040;&#1058;&#1050;&#1048;%20&#1044;&#1045;&#1055;&#1054;&#1047;&#1048;&#1058;&#1040;/&#1041;&#1045;_&#1073;&#1102;&#1076;&#1078;&#1077;&#1090;%20&#1044;&#1052;&#1057;_&#1053;&#1057;_2024_2027_&#1043;&#1050;%20&#1069;&#1053;&#1045;&#1056;&#1043;&#1045;&#1058;&#1048;&#1050;&#1040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utt2\&#1055;&#1083;&#1072;&#1085;&#1086;&#1074;&#1099;&#1081;%20&#1086;&#1090;&#1076;&#1077;&#1083;\WINDOWS\TEMP\sobi_rf_020715_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Users\kbzatsepina\AppData\Local\Microsoft\Windows\Temporary%20Internet%20Files\Content.Outlook\9807LSC7\&#1050;&#1057;&#1052;%20&#1076;&#1083;&#1103;%20&#1089;&#1087;&#1088;&#1072;&#1074;&#1086;&#1095;&#1085;&#1080;&#1082;&#1086;&#1074;\&#1064;&#1080;&#1085;&#1099;,&#1090;&#1086;&#1087;&#1083;&#1080;&#1074;&#10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&#1041;&#1055;%202006\&#1042;&#1072;&#1088;&#1080;&#1072;&#1085;&#1090;%20&#1086;&#1090;%2029.08.05\&#1050;&#1058;&#1056;&#1057;\&#1060;&#1072;&#1082;&#1090;%20&#1072;&#1085;&#1072;&#1083;&#1080;&#1079;%20&#1085;&#1086;&#1088;&#1084;&#1072;&#1083;&#1080;&#1079;&#1086;&#1074;&#1072;&#1085;&#1085;&#1099;&#1081;\&#1041;&#1055;%202006\2006_01_&#1054;&#1090;&#1095;&#1077;&#1090;_&#1044;&#1080;&#1047;%20_&#1057;&#1042;&#1054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utt2n\&#1087;&#1083;&#1072;&#1085;&#1086;&#1074;&#1099;&#1081;%20&#1086;&#1090;&#1076;&#1077;&#1083;\Documents%20and%20Settings\NAKirichuk\My%20Documents\&#1052;&#1072;&#1090;&#1077;&#1088;&#1080;&#1072;&#1083;&#1099;%20&#1082;%20&#1073;&#1080;&#1079;&#1085;&#1077;&#1089;-&#1087;&#1083;&#1072;&#1085;&#1091;%20&#1085;&#1072;%202008&#1075;\&#1050;&#1085;&#1080;&#1075;&#1072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Volumes\BOOTCAMP\Work\Projects\&#1043;&#1055;&#1053;\&#1060;&#1086;&#1088;&#1089;&#1072;&#1078;\&#1069;&#1090;&#1072;&#1087;%202\&#1058;&#1080;&#1050;&#1055;\&#1064;&#1072;&#1073;&#1083;&#1086;&#1085;&#1099;\D:\&#1052;&#1086;&#1080;%20&#1076;&#1086;&#1082;&#1091;&#1084;&#1077;&#1085;&#1090;&#1099;\&#1056;&#1072;&#1089;&#1095;&#1077;&#1090;_&#1090;&#1088;_&#1079;&#1090;\&#1053;&#1086;&#1103;&#1073;&#1088;&#1100;\&#1057;&#1090;&#1088;&#1077;&#1078;&#1052;-&#104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&#1073;&#1102;&#1076;&#1078;&#1077;&#1090;&#1085;&#1072;&#1103;%20&#1084;&#1086;&#1076;&#1077;&#1083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&#1052;&#1077;&#1089;&#1090;&#1086;&#1088;&#1086;&#1078;&#1076;&#1077;&#1085;&#1080;&#1103;\TASKS\Public\&#1053;&#1086;&#1074;&#1099;&#1081;%20&#1087;&#1086;&#1088;&#1090;\&#1052;&#1056;&#1054;\&#1051;&#1086;&#1090;%201\&#1052;&#1056;&#1054;_&#1050;&#1090;_RS_&#1089;&#1090;&#1076;_20_00%20&#1043;&#1055;&#1053;%20&#1071;&#1084;&#1072;&#1083;%20&#1053;&#1086;&#1074;&#1099;&#1081;%20&#1087;&#1086;&#1088;&#1090;%20&#1042;&#1046;&#1050;_22.06.&#1079;&#108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предложений"/>
      <sheetName val="Анализ УЭПиА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_1991"/>
      <sheetName val="ц_2000"/>
      <sheetName val="ц_2000 + Север"/>
      <sheetName val="Сравнение сб 12"/>
      <sheetName val="ц_2000_+_Север"/>
      <sheetName val="Сравнение_сб_12"/>
      <sheetName val="РТК (образец)"/>
      <sheetName val="ГАЗ_камаз"/>
      <sheetName val="ц_2000 изм"/>
      <sheetName val="СНГ"/>
      <sheetName val="ЮНГ"/>
      <sheetName val="ТН"/>
      <sheetName val="зарплата"/>
      <sheetName val="расчетные таблицы"/>
      <sheetName val="1т"/>
      <sheetName val="ц_2000_+_Север1"/>
      <sheetName val="Сравнение_сб_121"/>
      <sheetName val="ц_2000_изм"/>
      <sheetName val="мат"/>
      <sheetName val="мсн"/>
      <sheetName val="исходные данные"/>
      <sheetName val="ИДвалка"/>
      <sheetName val="ИД1"/>
      <sheetName val="Данные"/>
      <sheetName val="ЦМП"/>
      <sheetName val="Подобъекты"/>
    </sheetNames>
    <sheetDataSet>
      <sheetData sheetId="0" refreshError="1">
        <row r="6">
          <cell r="A6">
            <v>30.89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 затрат"/>
      <sheetName val="Направления"/>
      <sheetName val="База"/>
      <sheetName val="Заявка"/>
      <sheetName val="Затраты"/>
      <sheetName val="Затраты I"/>
      <sheetName val="отчет"/>
      <sheetName val="Параметры"/>
      <sheetName val="sumif"/>
      <sheetName val="sumif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ТК_SPB"/>
      <sheetName val="Ставка 2017"/>
      <sheetName val="Абон реестр"/>
      <sheetName val="Справочные данные"/>
      <sheetName val="Данные для расчета"/>
    </sheetNames>
    <sheetDataSet>
      <sheetData sheetId="0">
        <row r="21">
          <cell r="B21" t="str">
            <v>СУБД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урсная вед."/>
      <sheetName val="ресурсная смета"/>
      <sheetName val="Главная"/>
      <sheetName val="ИД1"/>
      <sheetName val="РасчетЮкос"/>
      <sheetName val="АвтоТр"/>
      <sheetName val="ц_1991"/>
      <sheetName val="ПВС с Коэф"/>
      <sheetName val="темп"/>
      <sheetName val="ресурсная_вед_"/>
      <sheetName val="ресурсная_смета"/>
      <sheetName val="отчет эл_эн  2000"/>
      <sheetName val="Смета"/>
      <sheetName val="свод 2"/>
      <sheetName val="Данные для расчёта сметы"/>
      <sheetName val="Итог"/>
      <sheetName val="см8"/>
    </sheetNames>
    <sheetDataSet>
      <sheetData sheetId="0">
        <row r="51">
          <cell r="A51">
            <v>2</v>
          </cell>
        </row>
      </sheetData>
      <sheetData sheetId="1"/>
      <sheetData sheetId="2" refreshError="1"/>
      <sheetData sheetId="3" refreshError="1">
        <row r="51">
          <cell r="A51">
            <v>2</v>
          </cell>
        </row>
        <row r="58">
          <cell r="A58">
            <v>2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Клиенте"/>
      <sheetName val="Информация об Исполнителе"/>
      <sheetName val="Критерии предквалификации "/>
      <sheetName val="Критерии ТО"/>
      <sheetName val="КП"/>
      <sheetName val="Штатная численность"/>
      <sheetName val="Расчет ФОТ"/>
      <sheetName val="Аренда помещений"/>
      <sheetName val="Питание"/>
      <sheetName val="Доставка персонала"/>
      <sheetName val="Спецодежда и СИЗ"/>
      <sheetName val="Оборудование для лицензирования"/>
      <sheetName val="Обор-ние для орган-ции раб.мест"/>
      <sheetName val="Медикаменты и расходники"/>
      <sheetName val="ПО"/>
      <sheetName val="Транспортные расходы"/>
      <sheetName val="Канцелярия"/>
      <sheetName val="Хоз. инвентарь"/>
      <sheetName val="Стирка"/>
      <sheetName val="ТБО, медотходы"/>
      <sheetName val="Дезинсекция, дератизация"/>
      <sheetName val="Прочие затраты"/>
      <sheetName val="Чеклист МИС"/>
      <sheetName val="ОПЦИОН"/>
      <sheetName val="Комментарии Исполнителя"/>
      <sheetName val="КП к ТЗ ПМ медуслуги v.1.0."/>
    </sheetNames>
    <definedNames>
      <definedName name="типы" refersTo="#ССЫЛКА!" sheetId="17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4">
          <cell r="E3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."/>
      <sheetName val="ВДЦ"/>
      <sheetName val="Пр.согл.ДЦ"/>
      <sheetName val="вед.валка"/>
      <sheetName val="смета валка"/>
      <sheetName val="ИДвалка"/>
      <sheetName val="ДЦвалка"/>
      <sheetName val="вахта валка"/>
      <sheetName val="вед.снег"/>
      <sheetName val="смета снег"/>
      <sheetName val="ИДснег"/>
      <sheetName val="ДЦснег"/>
      <sheetName val="ИД1"/>
      <sheetName val="топография"/>
      <sheetName val="свод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К"/>
      <sheetName val="Данные"/>
      <sheetName val="ФОТ"/>
      <sheetName val="ОС"/>
      <sheetName val="МБП"/>
      <sheetName val="Продажи"/>
      <sheetName val="С-сть"/>
      <sheetName val="Офис"/>
      <sheetName val="Кредит"/>
      <sheetName val="БДР"/>
      <sheetName val="БДДС"/>
      <sheetName val="Свод"/>
      <sheetName val="БДР-2"/>
      <sheetName val="тех"/>
      <sheetName val="К2"/>
      <sheetName val="К3"/>
      <sheetName val="1с"/>
      <sheetName val="1с new"/>
      <sheetName val="C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B30" t="str">
            <v>АДМИНИСТРАЦИЯ:</v>
          </cell>
        </row>
        <row r="31">
          <cell r="B31" t="str">
            <v>Управляющий группой объектов оказания услуг</v>
          </cell>
        </row>
        <row r="32">
          <cell r="B32" t="str">
            <v>Управляющий ресторанным комплексом</v>
          </cell>
        </row>
        <row r="33">
          <cell r="B33" t="str">
            <v>ПРОИЗВОДСТВО:</v>
          </cell>
        </row>
        <row r="34">
          <cell r="B34" t="str">
            <v>Администратор ресторана</v>
          </cell>
        </row>
        <row r="35">
          <cell r="B35" t="str">
            <v>Администратор торгового зала</v>
          </cell>
        </row>
        <row r="36">
          <cell r="B36" t="str">
            <v>Бармен</v>
          </cell>
        </row>
        <row r="37">
          <cell r="B37" t="str">
            <v>Буфетчик</v>
          </cell>
        </row>
        <row r="38">
          <cell r="B38" t="str">
            <v>Водитель категории D</v>
          </cell>
        </row>
        <row r="39">
          <cell r="B39" t="str">
            <v>Водитель категории В</v>
          </cell>
        </row>
        <row r="40">
          <cell r="B40" t="str">
            <v>Водитель категории С</v>
          </cell>
        </row>
        <row r="41">
          <cell r="B41" t="str">
            <v xml:space="preserve">Водитель с личным автомобилем </v>
          </cell>
        </row>
        <row r="42">
          <cell r="B42" t="str">
            <v>Водитель-экспедитор (категории B)</v>
          </cell>
        </row>
        <row r="43">
          <cell r="B43" t="str">
            <v>Водитель-экспедитор (категории C)</v>
          </cell>
        </row>
        <row r="44">
          <cell r="B44" t="str">
            <v>Грузчик</v>
          </cell>
        </row>
        <row r="45">
          <cell r="B45" t="str">
            <v xml:space="preserve">Грузчик - экспедитор </v>
          </cell>
        </row>
        <row r="46">
          <cell r="B46" t="str">
            <v>Заведующий производством</v>
          </cell>
        </row>
        <row r="47">
          <cell r="B47" t="str">
            <v>Заведующий складом</v>
          </cell>
        </row>
        <row r="48">
          <cell r="B48" t="str">
            <v xml:space="preserve">Инженер КИПиА </v>
          </cell>
        </row>
        <row r="49">
          <cell r="B49" t="str">
            <v>Кассир</v>
          </cell>
        </row>
        <row r="50">
          <cell r="B50" t="str">
            <v>Кладовщик</v>
          </cell>
        </row>
        <row r="51">
          <cell r="B51" t="str">
            <v>Кладовщик-оператор</v>
          </cell>
        </row>
        <row r="52">
          <cell r="B52" t="str">
            <v xml:space="preserve">Кондитер 4 разряда </v>
          </cell>
        </row>
        <row r="53">
          <cell r="B53" t="str">
            <v>Кондитер 5 разряда</v>
          </cell>
        </row>
        <row r="54">
          <cell r="B54" t="str">
            <v>Кухонный рабочий</v>
          </cell>
        </row>
        <row r="55">
          <cell r="B55" t="str">
            <v>Мастер-кондитер</v>
          </cell>
        </row>
        <row r="56">
          <cell r="B56" t="str">
            <v>Менеджер по VIP - обслуживанию</v>
          </cell>
        </row>
        <row r="57">
          <cell r="B57" t="str">
            <v>Мойщик посуды</v>
          </cell>
        </row>
        <row r="58">
          <cell r="B58" t="str">
            <v>Официант</v>
          </cell>
        </row>
        <row r="59">
          <cell r="B59" t="str">
            <v>Официант по VIP - обслуживанию</v>
          </cell>
        </row>
        <row r="60">
          <cell r="B60" t="str">
            <v>Пекарь</v>
          </cell>
        </row>
        <row r="61">
          <cell r="B61" t="str">
            <v>Пекарь-кондитер</v>
          </cell>
        </row>
        <row r="62">
          <cell r="B62" t="str">
            <v xml:space="preserve">Повар - бригадир </v>
          </cell>
        </row>
        <row r="63">
          <cell r="B63" t="str">
            <v>Повар 3 разряда</v>
          </cell>
        </row>
        <row r="64">
          <cell r="B64" t="str">
            <v>Повар 4 разряда</v>
          </cell>
        </row>
        <row r="65">
          <cell r="B65" t="str">
            <v>Повар 5 разряда</v>
          </cell>
        </row>
        <row r="66">
          <cell r="B66" t="str">
            <v>Повар-кассир</v>
          </cell>
        </row>
        <row r="67">
          <cell r="B67" t="str">
            <v>Продавец</v>
          </cell>
        </row>
        <row r="68">
          <cell r="B68" t="str">
            <v>Рабочий по комплексному обслуживанию</v>
          </cell>
        </row>
        <row r="69">
          <cell r="B69" t="str">
            <v>Сантехник</v>
          </cell>
        </row>
        <row r="70">
          <cell r="B70" t="str">
            <v>Су-шеф</v>
          </cell>
        </row>
        <row r="71">
          <cell r="B71" t="str">
            <v xml:space="preserve">Товаровед </v>
          </cell>
        </row>
        <row r="72">
          <cell r="B72" t="str">
            <v xml:space="preserve">Уборщик  производственных и  служебных помещений </v>
          </cell>
        </row>
        <row r="73">
          <cell r="B73" t="str">
            <v>Уборщик территории</v>
          </cell>
        </row>
        <row r="74">
          <cell r="B74" t="str">
            <v>Шеф - кондитер</v>
          </cell>
        </row>
        <row r="75">
          <cell r="B75" t="str">
            <v>Шеф - повар</v>
          </cell>
        </row>
        <row r="76">
          <cell r="B76" t="str">
            <v>Электрик</v>
          </cell>
        </row>
        <row r="77">
          <cell r="B77" t="str">
            <v>Управляющий предприятиями питания</v>
          </cell>
        </row>
        <row r="78">
          <cell r="B78" t="str">
            <v>Слесарь ТТХО</v>
          </cell>
        </row>
        <row r="79">
          <cell r="B79" t="str">
            <v>Менеджер объекта</v>
          </cell>
        </row>
        <row r="80">
          <cell r="B80" t="str">
            <v>технолог</v>
          </cell>
        </row>
        <row r="81">
          <cell r="B81" t="str">
            <v>резерв 5</v>
          </cell>
        </row>
        <row r="82">
          <cell r="B82" t="str">
            <v>резерв 6</v>
          </cell>
        </row>
        <row r="83">
          <cell r="B83" t="str">
            <v>резерв 7</v>
          </cell>
        </row>
        <row r="84">
          <cell r="B84" t="str">
            <v>резерв 8</v>
          </cell>
        </row>
        <row r="85">
          <cell r="B85" t="str">
            <v>резерв 9</v>
          </cell>
        </row>
        <row r="86">
          <cell r="B86" t="str">
            <v>резерв 10</v>
          </cell>
        </row>
        <row r="87">
          <cell r="B87" t="str">
            <v>резерв 11</v>
          </cell>
        </row>
        <row r="88">
          <cell r="B88" t="str">
            <v>резерв 12</v>
          </cell>
        </row>
        <row r="89">
          <cell r="B89" t="str">
            <v>резерв 13</v>
          </cell>
        </row>
        <row r="90">
          <cell r="B90" t="str">
            <v>резерв 14</v>
          </cell>
        </row>
        <row r="91">
          <cell r="B91" t="str">
            <v>резерв 15</v>
          </cell>
        </row>
        <row r="92">
          <cell r="B92" t="str">
            <v>резерв 16</v>
          </cell>
        </row>
        <row r="93">
          <cell r="B93" t="str">
            <v>резерв 17</v>
          </cell>
        </row>
        <row r="94">
          <cell r="B94" t="str">
            <v>резерв 18</v>
          </cell>
        </row>
        <row r="95">
          <cell r="B95" t="str">
            <v>резерв 19</v>
          </cell>
        </row>
        <row r="96">
          <cell r="B96" t="str">
            <v>резерв 20</v>
          </cell>
        </row>
        <row r="97">
          <cell r="B97" t="str">
            <v>резерв 21</v>
          </cell>
        </row>
        <row r="98">
          <cell r="B98" t="str">
            <v>резерв 22</v>
          </cell>
        </row>
        <row r="99">
          <cell r="B99" t="str">
            <v>резерв 23</v>
          </cell>
        </row>
        <row r="100">
          <cell r="B100" t="str">
            <v>резерв 24</v>
          </cell>
        </row>
        <row r="101">
          <cell r="B101" t="str">
            <v>резерв 25</v>
          </cell>
        </row>
        <row r="102">
          <cell r="B102" t="str">
            <v>резерв 26</v>
          </cell>
        </row>
        <row r="103">
          <cell r="B103" t="str">
            <v>резерв 27</v>
          </cell>
        </row>
        <row r="104">
          <cell r="B104" t="str">
            <v>резерв 28</v>
          </cell>
        </row>
        <row r="105">
          <cell r="B105" t="str">
            <v>резерв 29</v>
          </cell>
        </row>
        <row r="106">
          <cell r="B106" t="str">
            <v>резерв 30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арифная сетка"/>
      <sheetName val="ЗП_ЮНГ"/>
      <sheetName val="ЗП ТН ВНК"/>
      <sheetName val="Свод ТН ВНК"/>
      <sheetName val="тар.сетка ТН ВНК"/>
      <sheetName val="ц_1991"/>
      <sheetName val=" М 29 П"/>
      <sheetName val="ИДвалка"/>
      <sheetName val="СметаСводная павильон"/>
      <sheetName val="АЧ"/>
      <sheetName val="МТР и обо Зак"/>
      <sheetName val="Прил 2 РВ-расчет"/>
      <sheetName val="ПВС с Коэф"/>
      <sheetName val="Тарифная_сетка"/>
      <sheetName val="ЗП_ТН_ВНК"/>
      <sheetName val="Свод_ТН_ВНК"/>
      <sheetName val="тар_сетка_ТН_ВНК"/>
      <sheetName val="сводная"/>
      <sheetName val="фонтан разбитый2"/>
      <sheetName val="Январь"/>
      <sheetName val="ДЦ-зарплата1"/>
      <sheetName val="отчет эл_эн  2000"/>
      <sheetName val="ИД1"/>
      <sheetName val="Параметры"/>
      <sheetName val="_М_29_П"/>
      <sheetName val="СметаСводная_павильон"/>
      <sheetName val="МТР_и_обо_Зак"/>
      <sheetName val="фонтан_разбитый2"/>
      <sheetName val="Тарифная_сетка1"/>
      <sheetName val="ЗП_ТН_ВНК1"/>
      <sheetName val="Свод_ТН_ВНК1"/>
      <sheetName val="тар_сетка_ТН_ВНК1"/>
      <sheetName val="_М_29_П1"/>
      <sheetName val="СметаСводная_павильон1"/>
      <sheetName val="МТР_и_обо_Зак1"/>
      <sheetName val="фонтан_разбитый21"/>
      <sheetName val="МсН"/>
      <sheetName val="янв ГГКМ"/>
      <sheetName val="ГАЗ_камаз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таж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heet1"/>
      <sheetName val="Sheet2"/>
      <sheetName val="Стомат"/>
    </sheetNames>
    <sheetDataSet>
      <sheetData sheetId="0" refreshError="1">
        <row r="1">
          <cell r="A1" t="str">
            <v>высокая</v>
          </cell>
        </row>
        <row r="2">
          <cell r="A2" t="str">
            <v>средняя</v>
          </cell>
        </row>
        <row r="3">
          <cell r="A3" t="str">
            <v>низкая</v>
          </cell>
        </row>
        <row r="4">
          <cell r="A4" t="str">
            <v>адрес/средняя</v>
          </cell>
        </row>
        <row r="5">
          <cell r="A5" t="str">
            <v>адрес/низкая</v>
          </cell>
        </row>
        <row r="6">
          <cell r="A6" t="str">
            <v>адрес/высокая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rol"/>
      <sheetName val="Graphs"/>
      <sheetName val="Data"/>
      <sheetName val="Module1"/>
      <sheetName val="Значение"/>
      <sheetName val="автофильтр"/>
      <sheetName val="Рабочий"/>
      <sheetName val="Лист1"/>
      <sheetName val="Справочник"/>
      <sheetName val="Списки"/>
      <sheetName val="Настройки"/>
      <sheetName val="Данные"/>
      <sheetName val="Input"/>
      <sheetName val="Статус"/>
      <sheetName val="database"/>
      <sheetName val="Прайс"/>
      <sheetName val="Расчет начальной цены (утв. ИК "/>
      <sheetName val="Справочник (не удалять)"/>
      <sheetName val="Лист2"/>
      <sheetName val="Тендер"/>
      <sheetName val="RSOILBAL"/>
      <sheetName val="БД"/>
      <sheetName val="П"/>
      <sheetName val="OPTERMISERstevemay05mar04+102DK"/>
      <sheetName val="График 1131 "/>
      <sheetName val="Май"/>
      <sheetName val="vs"/>
      <sheetName val="Лист3"/>
      <sheetName val="2018г"/>
      <sheetName val="Исход."/>
      <sheetName val="Свод лот"/>
      <sheetName val="Прайс_КГРП"/>
      <sheetName val="БД_общ"/>
      <sheetName val="Справочно"/>
      <sheetName val="Справочник ЦФО"/>
      <sheetName val="Классификатор отказов"/>
      <sheetName val="БД_доп"/>
      <sheetName val="График"/>
      <sheetName val="нормативные сроки"/>
      <sheetName val="КТ-115 (версия 13.0)"/>
      <sheetName val="Список для шаблона"/>
      <sheetName val="Ставки и расценки"/>
      <sheetName val="Sheet3"/>
      <sheetName val="июн"/>
      <sheetName val="Классификаторы"/>
      <sheetName val="Справочники"/>
      <sheetName val="вспом Списки"/>
      <sheetName val="Смета"/>
      <sheetName val="1"/>
      <sheetName val="Комментарии ЦОУЗ к формированию"/>
      <sheetName val="Список"/>
      <sheetName val="Список (2)"/>
      <sheetName val="7. Costs"/>
      <sheetName val="Справочники (2)"/>
      <sheetName val="Groupings"/>
      <sheetName val="Дебиторы"/>
      <sheetName val="#ССЫЛКА"/>
      <sheetName val="2003г."/>
      <sheetName val="НМЦ II (вывоз НСЖ 20-21)"/>
      <sheetName val="#¡REF"/>
      <sheetName val="SOW"/>
      <sheetName val="PnL CPS"/>
      <sheetName val="Product Revenue"/>
      <sheetName val="Quotes"/>
      <sheetName val="Equip Rental&amp;Depreciation"/>
      <sheetName val="M&amp;S"/>
      <sheetName val="НС"/>
      <sheetName val="Transportation"/>
      <sheetName val="Service Revenue"/>
      <sheetName val="Параметры_i"/>
      <sheetName val="Параметры"/>
      <sheetName val="Инструкция"/>
      <sheetName val="АТК-86_00089"/>
      <sheetName val="text"/>
      <sheetName val="Издержки обращения"/>
      <sheetName val="Расчет_начальной_цены_(утв__ИК_"/>
      <sheetName val="Справочник_(не_удалять)"/>
      <sheetName val="График_1131_"/>
      <sheetName val="Исход_"/>
      <sheetName val="Свод_лот"/>
      <sheetName val="Классификатор_отказов"/>
      <sheetName val="Справочник_ЦФО"/>
      <sheetName val="нормативные_сроки"/>
      <sheetName val="КТ-115_(версия_13_0)"/>
      <sheetName val="Ставки_и_расценки"/>
      <sheetName val="Список_для_шаблона"/>
      <sheetName val="вспом_Списки"/>
      <sheetName val="Комментарии_ЦОУЗ_к_формированию"/>
      <sheetName val="декабрь"/>
      <sheetName val="Tabulation Specification"/>
      <sheetName val="ТУ Хакасия Переработка"/>
      <sheetName val="предлаг. - Премия 33%+ПН "/>
      <sheetName val="ТУ Хакасия Переработка (2)"/>
      <sheetName val="Условия по ТЗ (скрыть)"/>
      <sheetName val="vec"/>
      <sheetName val="Расчет_начальной_цены_(утв__ИК1"/>
      <sheetName val="Справочник_(не_удалять)1"/>
      <sheetName val="График_1131_1"/>
      <sheetName val="Исход_1"/>
      <sheetName val="Свод_лот1"/>
      <sheetName val="Классификатор_отказов1"/>
      <sheetName val="Справочник_ЦФО1"/>
      <sheetName val="нормативные_сроки1"/>
      <sheetName val="КТ-115_(версия_13_0)1"/>
      <sheetName val="Ставки_и_расценки1"/>
      <sheetName val="Список_для_шаблона1"/>
      <sheetName val="вспом_Списки1"/>
      <sheetName val="Комментарии_ЦОУЗ_к_формировани1"/>
      <sheetName val="Справочники_(2)"/>
      <sheetName val="7__Costs"/>
      <sheetName val="Список_(2)"/>
      <sheetName val="2003г_"/>
      <sheetName val="НМЦ_II_(вывоз_НСЖ_20-21)"/>
      <sheetName val="PnL_CPS"/>
      <sheetName val="Product_Revenue"/>
      <sheetName val="Equip_Rental&amp;Depreciation"/>
      <sheetName val="Service_Revenue"/>
      <sheetName val="Издержки_обращения"/>
      <sheetName val="Tabulation_Specification"/>
      <sheetName val="Условия_по_ТЗ_(скрыть)"/>
      <sheetName val="ТУ_Хакасия_Переработка"/>
      <sheetName val="предлаг__-_Премия_33%+ПН_"/>
      <sheetName val="ТУ_Хакасия_Переработка_(2)"/>
      <sheetName val="Справочник ЭЦН"/>
      <sheetName val="Справочник по пластам"/>
      <sheetName val="ооо &quot; нпрс-1&quot; (ктрс и прочие)"/>
      <sheetName val="база"/>
      <sheetName val="Списки и формулы"/>
      <sheetName val="Номенклатурные группы"/>
      <sheetName val="Hyperionlink"/>
      <sheetName val="RnM"/>
      <sheetName val="Downstream1 2YNORM"/>
      <sheetName val="RefiningnMarketing new"/>
      <sheetName val="авиа "/>
      <sheetName val="Факт Dink-Inv 2004"/>
      <sheetName val="rollforward"/>
      <sheetName val="analysis"/>
      <sheetName val="Категории DB"/>
      <sheetName val="Тер коэф (сортировка)"/>
      <sheetName val="опт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1</v>
          </cell>
          <cell r="I13">
            <v>1</v>
          </cell>
          <cell r="J13">
            <v>912</v>
          </cell>
          <cell r="K13">
            <v>120</v>
          </cell>
        </row>
        <row r="14">
          <cell r="H14">
            <v>1</v>
          </cell>
          <cell r="I14">
            <v>1</v>
          </cell>
          <cell r="J14">
            <v>440</v>
          </cell>
          <cell r="K14">
            <v>120</v>
          </cell>
        </row>
        <row r="15">
          <cell r="H15">
            <v>1</v>
          </cell>
          <cell r="I15">
            <v>1</v>
          </cell>
          <cell r="J15">
            <v>317</v>
          </cell>
          <cell r="K15">
            <v>120</v>
          </cell>
        </row>
        <row r="16">
          <cell r="H16">
            <v>2</v>
          </cell>
          <cell r="I16">
            <v>1</v>
          </cell>
          <cell r="J16">
            <v>1059</v>
          </cell>
          <cell r="K16">
            <v>120</v>
          </cell>
        </row>
        <row r="17">
          <cell r="H17">
            <v>7</v>
          </cell>
          <cell r="I17">
            <v>11</v>
          </cell>
          <cell r="J17">
            <v>1198</v>
          </cell>
          <cell r="K17">
            <v>120</v>
          </cell>
        </row>
        <row r="18">
          <cell r="H18">
            <v>8</v>
          </cell>
          <cell r="I18">
            <v>10</v>
          </cell>
          <cell r="J18">
            <v>1220</v>
          </cell>
          <cell r="K18">
            <v>120</v>
          </cell>
        </row>
        <row r="19">
          <cell r="H19">
            <v>8</v>
          </cell>
          <cell r="I19">
            <v>24</v>
          </cell>
          <cell r="J19">
            <v>741</v>
          </cell>
          <cell r="K19">
            <v>120</v>
          </cell>
        </row>
        <row r="20">
          <cell r="H20">
            <v>9</v>
          </cell>
          <cell r="I20">
            <v>12</v>
          </cell>
          <cell r="J20">
            <v>324</v>
          </cell>
          <cell r="K20">
            <v>120</v>
          </cell>
        </row>
        <row r="21">
          <cell r="H21">
            <v>9</v>
          </cell>
          <cell r="I21">
            <v>13</v>
          </cell>
          <cell r="J21">
            <v>1130</v>
          </cell>
          <cell r="K21">
            <v>120</v>
          </cell>
        </row>
        <row r="22">
          <cell r="H22">
            <v>9</v>
          </cell>
          <cell r="I22">
            <v>14</v>
          </cell>
          <cell r="J22">
            <v>300</v>
          </cell>
          <cell r="K22">
            <v>120</v>
          </cell>
        </row>
        <row r="23">
          <cell r="H23">
            <v>10</v>
          </cell>
          <cell r="I23">
            <v>23</v>
          </cell>
          <cell r="J23">
            <v>853</v>
          </cell>
          <cell r="K23">
            <v>120</v>
          </cell>
        </row>
        <row r="24">
          <cell r="H24">
            <v>10</v>
          </cell>
          <cell r="I24">
            <v>28</v>
          </cell>
          <cell r="J24">
            <v>1210</v>
          </cell>
          <cell r="K24">
            <v>120</v>
          </cell>
        </row>
        <row r="25">
          <cell r="H25">
            <v>11</v>
          </cell>
          <cell r="I25">
            <v>9</v>
          </cell>
          <cell r="J25">
            <v>764.5</v>
          </cell>
          <cell r="K25">
            <v>120</v>
          </cell>
        </row>
        <row r="26">
          <cell r="H26">
            <v>11</v>
          </cell>
          <cell r="I26">
            <v>10</v>
          </cell>
          <cell r="J26">
            <v>939</v>
          </cell>
          <cell r="K26">
            <v>120</v>
          </cell>
        </row>
        <row r="27">
          <cell r="H27">
            <v>11</v>
          </cell>
          <cell r="I27">
            <v>10</v>
          </cell>
          <cell r="J27">
            <v>836</v>
          </cell>
          <cell r="K27">
            <v>120</v>
          </cell>
        </row>
        <row r="28">
          <cell r="H28">
            <v>12</v>
          </cell>
          <cell r="I28">
            <v>10</v>
          </cell>
          <cell r="J28">
            <v>829.8</v>
          </cell>
          <cell r="K28">
            <v>120</v>
          </cell>
        </row>
        <row r="29">
          <cell r="H29">
            <v>12</v>
          </cell>
          <cell r="I29">
            <v>18</v>
          </cell>
          <cell r="J29">
            <v>1026.5</v>
          </cell>
          <cell r="K29">
            <v>120</v>
          </cell>
        </row>
        <row r="30">
          <cell r="H30">
            <v>13</v>
          </cell>
          <cell r="I30">
            <v>16</v>
          </cell>
          <cell r="J30">
            <v>1010</v>
          </cell>
          <cell r="K30">
            <v>120</v>
          </cell>
        </row>
        <row r="31">
          <cell r="H31">
            <v>13</v>
          </cell>
          <cell r="I31">
            <v>25</v>
          </cell>
          <cell r="J31">
            <v>562</v>
          </cell>
          <cell r="K31">
            <v>120</v>
          </cell>
        </row>
        <row r="32">
          <cell r="H32">
            <v>14</v>
          </cell>
          <cell r="I32">
            <v>2</v>
          </cell>
          <cell r="J32">
            <v>1384</v>
          </cell>
          <cell r="K32">
            <v>120</v>
          </cell>
        </row>
        <row r="33">
          <cell r="H33">
            <v>14</v>
          </cell>
          <cell r="I33">
            <v>12</v>
          </cell>
          <cell r="J33">
            <v>1196</v>
          </cell>
          <cell r="K33">
            <v>120</v>
          </cell>
        </row>
        <row r="34">
          <cell r="H34">
            <v>14</v>
          </cell>
          <cell r="I34">
            <v>32</v>
          </cell>
          <cell r="J34">
            <v>663</v>
          </cell>
          <cell r="K34">
            <v>120</v>
          </cell>
        </row>
        <row r="35">
          <cell r="H35">
            <v>15</v>
          </cell>
          <cell r="I35">
            <v>20</v>
          </cell>
          <cell r="J35">
            <v>861</v>
          </cell>
          <cell r="K35">
            <v>120</v>
          </cell>
        </row>
        <row r="36">
          <cell r="H36">
            <v>16</v>
          </cell>
          <cell r="I36">
            <v>13</v>
          </cell>
          <cell r="J36">
            <v>319</v>
          </cell>
          <cell r="K36">
            <v>120</v>
          </cell>
        </row>
        <row r="37">
          <cell r="H37">
            <v>17</v>
          </cell>
          <cell r="I37">
            <v>13</v>
          </cell>
          <cell r="J37">
            <v>1420</v>
          </cell>
          <cell r="K37">
            <v>120</v>
          </cell>
        </row>
        <row r="38">
          <cell r="H38">
            <v>17</v>
          </cell>
          <cell r="I38">
            <v>16</v>
          </cell>
          <cell r="J38">
            <v>384.7</v>
          </cell>
          <cell r="K38">
            <v>120</v>
          </cell>
        </row>
        <row r="39">
          <cell r="H39">
            <v>17</v>
          </cell>
          <cell r="I39">
            <v>23</v>
          </cell>
          <cell r="J39">
            <v>955</v>
          </cell>
          <cell r="K39">
            <v>120</v>
          </cell>
        </row>
        <row r="40">
          <cell r="H40">
            <v>17</v>
          </cell>
          <cell r="I40">
            <v>26</v>
          </cell>
          <cell r="J40">
            <v>1228</v>
          </cell>
          <cell r="K40">
            <v>120</v>
          </cell>
        </row>
        <row r="41">
          <cell r="H41">
            <v>17</v>
          </cell>
          <cell r="I41">
            <v>33</v>
          </cell>
          <cell r="J41">
            <v>1127</v>
          </cell>
          <cell r="K41">
            <v>120</v>
          </cell>
        </row>
        <row r="42">
          <cell r="H42">
            <v>17</v>
          </cell>
          <cell r="I42">
            <v>46</v>
          </cell>
          <cell r="J42">
            <v>886</v>
          </cell>
          <cell r="K42">
            <v>120</v>
          </cell>
        </row>
        <row r="43">
          <cell r="H43">
            <v>19</v>
          </cell>
          <cell r="I43">
            <v>32</v>
          </cell>
          <cell r="J43">
            <v>1174</v>
          </cell>
          <cell r="K43">
            <v>120</v>
          </cell>
        </row>
        <row r="44">
          <cell r="H44">
            <v>21</v>
          </cell>
          <cell r="I44">
            <v>22</v>
          </cell>
          <cell r="J44">
            <v>156</v>
          </cell>
          <cell r="K44">
            <v>120</v>
          </cell>
        </row>
        <row r="45">
          <cell r="H45">
            <v>22</v>
          </cell>
          <cell r="I45">
            <v>13</v>
          </cell>
          <cell r="J45">
            <v>847.3</v>
          </cell>
          <cell r="K45">
            <v>120</v>
          </cell>
        </row>
        <row r="46">
          <cell r="H46">
            <v>22</v>
          </cell>
          <cell r="I46">
            <v>22</v>
          </cell>
          <cell r="J46">
            <v>1029.5999999999999</v>
          </cell>
          <cell r="K46">
            <v>120</v>
          </cell>
        </row>
        <row r="47">
          <cell r="H47">
            <v>22</v>
          </cell>
          <cell r="I47">
            <v>23</v>
          </cell>
          <cell r="J47">
            <v>913.6</v>
          </cell>
          <cell r="K47">
            <v>120</v>
          </cell>
        </row>
        <row r="48">
          <cell r="H48">
            <v>22</v>
          </cell>
          <cell r="I48">
            <v>28</v>
          </cell>
          <cell r="J48">
            <v>369</v>
          </cell>
          <cell r="K48">
            <v>120</v>
          </cell>
        </row>
        <row r="49">
          <cell r="H49">
            <v>22</v>
          </cell>
          <cell r="I49">
            <v>45</v>
          </cell>
          <cell r="J49">
            <v>1214</v>
          </cell>
          <cell r="K49">
            <v>120</v>
          </cell>
        </row>
        <row r="50">
          <cell r="H50">
            <v>22</v>
          </cell>
          <cell r="I50">
            <v>55</v>
          </cell>
          <cell r="J50">
            <v>1067.4000000000001</v>
          </cell>
          <cell r="K50">
            <v>120</v>
          </cell>
        </row>
        <row r="51">
          <cell r="H51">
            <v>22</v>
          </cell>
          <cell r="I51">
            <v>22</v>
          </cell>
          <cell r="J51">
            <v>1193</v>
          </cell>
          <cell r="K51">
            <v>120</v>
          </cell>
        </row>
        <row r="52">
          <cell r="H52">
            <v>22</v>
          </cell>
          <cell r="I52">
            <v>48</v>
          </cell>
          <cell r="J52">
            <v>911.6</v>
          </cell>
          <cell r="K52">
            <v>120</v>
          </cell>
        </row>
        <row r="53">
          <cell r="H53">
            <v>23</v>
          </cell>
          <cell r="I53">
            <v>48</v>
          </cell>
          <cell r="J53">
            <v>910.3</v>
          </cell>
          <cell r="K53">
            <v>120</v>
          </cell>
        </row>
        <row r="54">
          <cell r="H54">
            <v>23</v>
          </cell>
          <cell r="I54">
            <v>50</v>
          </cell>
          <cell r="J54">
            <v>911.4</v>
          </cell>
          <cell r="K54">
            <v>120</v>
          </cell>
        </row>
        <row r="55">
          <cell r="H55">
            <v>24</v>
          </cell>
          <cell r="I55">
            <v>9</v>
          </cell>
          <cell r="J55">
            <v>913</v>
          </cell>
          <cell r="K55">
            <v>120</v>
          </cell>
        </row>
        <row r="56">
          <cell r="H56">
            <v>24</v>
          </cell>
          <cell r="I56">
            <v>38</v>
          </cell>
          <cell r="J56">
            <v>885</v>
          </cell>
          <cell r="K56">
            <v>120</v>
          </cell>
        </row>
        <row r="57">
          <cell r="H57">
            <v>24</v>
          </cell>
          <cell r="I57">
            <v>51</v>
          </cell>
          <cell r="J57">
            <v>911.7</v>
          </cell>
          <cell r="K57">
            <v>120</v>
          </cell>
        </row>
        <row r="58">
          <cell r="H58">
            <v>24</v>
          </cell>
          <cell r="I58">
            <v>55</v>
          </cell>
          <cell r="J58">
            <v>1032.2</v>
          </cell>
          <cell r="K58">
            <v>120</v>
          </cell>
        </row>
        <row r="59">
          <cell r="H59">
            <v>24</v>
          </cell>
          <cell r="I59">
            <v>48</v>
          </cell>
          <cell r="J59">
            <v>1031.3</v>
          </cell>
          <cell r="K59">
            <v>120</v>
          </cell>
        </row>
        <row r="60">
          <cell r="H60">
            <v>24</v>
          </cell>
          <cell r="I60">
            <v>49</v>
          </cell>
          <cell r="J60">
            <v>910.1</v>
          </cell>
          <cell r="K60">
            <v>120</v>
          </cell>
        </row>
        <row r="61">
          <cell r="H61">
            <v>24</v>
          </cell>
          <cell r="I61">
            <v>51</v>
          </cell>
          <cell r="J61">
            <v>910.4</v>
          </cell>
          <cell r="K61">
            <v>120</v>
          </cell>
        </row>
        <row r="62">
          <cell r="H62">
            <v>24</v>
          </cell>
          <cell r="I62">
            <v>52</v>
          </cell>
          <cell r="J62">
            <v>913.3</v>
          </cell>
          <cell r="K62">
            <v>120</v>
          </cell>
        </row>
        <row r="63">
          <cell r="H63">
            <v>24</v>
          </cell>
          <cell r="I63">
            <v>55</v>
          </cell>
          <cell r="J63">
            <v>909.7</v>
          </cell>
          <cell r="K63">
            <v>120</v>
          </cell>
        </row>
        <row r="64">
          <cell r="H64">
            <v>25</v>
          </cell>
          <cell r="I64">
            <v>20</v>
          </cell>
          <cell r="J64">
            <v>875</v>
          </cell>
          <cell r="K64">
            <v>120</v>
          </cell>
        </row>
        <row r="65">
          <cell r="H65">
            <v>25</v>
          </cell>
          <cell r="I65">
            <v>43</v>
          </cell>
          <cell r="J65">
            <v>1007.3</v>
          </cell>
          <cell r="K65">
            <v>120</v>
          </cell>
        </row>
        <row r="66">
          <cell r="H66">
            <v>25</v>
          </cell>
          <cell r="I66">
            <v>46</v>
          </cell>
          <cell r="J66">
            <v>1120.2</v>
          </cell>
          <cell r="K66">
            <v>120</v>
          </cell>
        </row>
        <row r="67">
          <cell r="H67">
            <v>25</v>
          </cell>
          <cell r="I67">
            <v>53</v>
          </cell>
          <cell r="J67">
            <v>1033.0999999999999</v>
          </cell>
          <cell r="K67">
            <v>120</v>
          </cell>
        </row>
        <row r="68">
          <cell r="H68">
            <v>25</v>
          </cell>
          <cell r="I68">
            <v>55</v>
          </cell>
          <cell r="J68">
            <v>911.9</v>
          </cell>
          <cell r="K68">
            <v>120</v>
          </cell>
        </row>
        <row r="69">
          <cell r="H69">
            <v>25</v>
          </cell>
          <cell r="I69">
            <v>49</v>
          </cell>
          <cell r="J69">
            <v>910</v>
          </cell>
          <cell r="K69">
            <v>120</v>
          </cell>
        </row>
        <row r="70">
          <cell r="H70">
            <v>25</v>
          </cell>
          <cell r="I70">
            <v>49</v>
          </cell>
          <cell r="J70">
            <v>909.8</v>
          </cell>
          <cell r="K70">
            <v>120</v>
          </cell>
        </row>
        <row r="71">
          <cell r="H71">
            <v>25</v>
          </cell>
          <cell r="I71">
            <v>55</v>
          </cell>
          <cell r="J71">
            <v>910.6</v>
          </cell>
          <cell r="K71">
            <v>120</v>
          </cell>
        </row>
        <row r="72">
          <cell r="H72">
            <v>26</v>
          </cell>
          <cell r="I72">
            <v>21</v>
          </cell>
          <cell r="J72">
            <v>486</v>
          </cell>
          <cell r="K72">
            <v>120</v>
          </cell>
        </row>
        <row r="73">
          <cell r="H73">
            <v>26</v>
          </cell>
          <cell r="I73">
            <v>49</v>
          </cell>
          <cell r="J73">
            <v>912.1</v>
          </cell>
          <cell r="K73">
            <v>120</v>
          </cell>
        </row>
        <row r="74">
          <cell r="H74">
            <v>26</v>
          </cell>
          <cell r="I74">
            <v>52</v>
          </cell>
          <cell r="J74">
            <v>461.6</v>
          </cell>
          <cell r="K74">
            <v>120</v>
          </cell>
        </row>
        <row r="75">
          <cell r="H75">
            <v>26</v>
          </cell>
          <cell r="I75">
            <v>52</v>
          </cell>
          <cell r="J75">
            <v>912</v>
          </cell>
          <cell r="K75">
            <v>120</v>
          </cell>
        </row>
        <row r="76">
          <cell r="H76">
            <v>27</v>
          </cell>
          <cell r="I76">
            <v>13</v>
          </cell>
          <cell r="J76">
            <v>847</v>
          </cell>
          <cell r="K76">
            <v>120</v>
          </cell>
        </row>
        <row r="77">
          <cell r="H77">
            <v>27</v>
          </cell>
          <cell r="I77">
            <v>17</v>
          </cell>
          <cell r="J77">
            <v>910.6</v>
          </cell>
          <cell r="K77">
            <v>120</v>
          </cell>
        </row>
        <row r="78">
          <cell r="H78">
            <v>27</v>
          </cell>
          <cell r="I78">
            <v>18</v>
          </cell>
          <cell r="J78">
            <v>1004.5</v>
          </cell>
          <cell r="K78">
            <v>120</v>
          </cell>
        </row>
        <row r="79">
          <cell r="H79">
            <v>27</v>
          </cell>
          <cell r="I79">
            <v>26</v>
          </cell>
          <cell r="J79">
            <v>911.3</v>
          </cell>
          <cell r="K79">
            <v>120</v>
          </cell>
        </row>
        <row r="80">
          <cell r="H80">
            <v>27</v>
          </cell>
          <cell r="I80">
            <v>47</v>
          </cell>
          <cell r="J80">
            <v>1034.7</v>
          </cell>
          <cell r="K80">
            <v>120</v>
          </cell>
        </row>
        <row r="81">
          <cell r="H81">
            <v>27</v>
          </cell>
          <cell r="I81">
            <v>55</v>
          </cell>
          <cell r="J81">
            <v>913.1</v>
          </cell>
          <cell r="K81">
            <v>120</v>
          </cell>
        </row>
        <row r="82">
          <cell r="H82">
            <v>28</v>
          </cell>
          <cell r="I82">
            <v>11</v>
          </cell>
          <cell r="J82">
            <v>784</v>
          </cell>
          <cell r="K82">
            <v>120</v>
          </cell>
        </row>
        <row r="83">
          <cell r="H83">
            <v>28</v>
          </cell>
          <cell r="I83">
            <v>11</v>
          </cell>
          <cell r="J83">
            <v>662</v>
          </cell>
          <cell r="K83">
            <v>120</v>
          </cell>
        </row>
        <row r="84">
          <cell r="H84">
            <v>28</v>
          </cell>
          <cell r="I84">
            <v>15</v>
          </cell>
          <cell r="J84">
            <v>862.3</v>
          </cell>
          <cell r="K84">
            <v>120</v>
          </cell>
        </row>
        <row r="85">
          <cell r="H85">
            <v>28</v>
          </cell>
          <cell r="I85">
            <v>50</v>
          </cell>
          <cell r="J85">
            <v>1033.9000000000001</v>
          </cell>
          <cell r="K85">
            <v>120</v>
          </cell>
        </row>
        <row r="86">
          <cell r="H86">
            <v>29</v>
          </cell>
          <cell r="I86">
            <v>14</v>
          </cell>
          <cell r="J86">
            <v>1079</v>
          </cell>
          <cell r="K86">
            <v>120</v>
          </cell>
        </row>
        <row r="87">
          <cell r="H87">
            <v>29</v>
          </cell>
          <cell r="I87">
            <v>55</v>
          </cell>
          <cell r="J87">
            <v>912.2</v>
          </cell>
          <cell r="K87">
            <v>120</v>
          </cell>
        </row>
        <row r="88">
          <cell r="H88">
            <v>31</v>
          </cell>
          <cell r="I88">
            <v>22</v>
          </cell>
          <cell r="J88">
            <v>620</v>
          </cell>
          <cell r="K88">
            <v>120</v>
          </cell>
        </row>
        <row r="89">
          <cell r="H89">
            <v>32</v>
          </cell>
          <cell r="I89">
            <v>10</v>
          </cell>
          <cell r="J89">
            <v>898</v>
          </cell>
          <cell r="K89">
            <v>120</v>
          </cell>
        </row>
        <row r="90">
          <cell r="H90">
            <v>32</v>
          </cell>
          <cell r="I90">
            <v>11</v>
          </cell>
          <cell r="J90">
            <v>676</v>
          </cell>
          <cell r="K90">
            <v>120</v>
          </cell>
        </row>
        <row r="91">
          <cell r="H91">
            <v>33</v>
          </cell>
          <cell r="I91">
            <v>15</v>
          </cell>
          <cell r="J91">
            <v>1100.0999999999999</v>
          </cell>
          <cell r="K91">
            <v>120</v>
          </cell>
        </row>
        <row r="92">
          <cell r="H92">
            <v>33</v>
          </cell>
          <cell r="I92">
            <v>24</v>
          </cell>
          <cell r="J92">
            <v>1010.4</v>
          </cell>
          <cell r="K92">
            <v>120</v>
          </cell>
        </row>
        <row r="93">
          <cell r="H93">
            <v>33</v>
          </cell>
          <cell r="I93">
            <v>27</v>
          </cell>
          <cell r="J93">
            <v>911.2</v>
          </cell>
          <cell r="K93">
            <v>120</v>
          </cell>
        </row>
        <row r="94">
          <cell r="H94">
            <v>33</v>
          </cell>
          <cell r="I94">
            <v>35</v>
          </cell>
          <cell r="J94">
            <v>1140</v>
          </cell>
          <cell r="K94">
            <v>120</v>
          </cell>
        </row>
        <row r="95">
          <cell r="H95">
            <v>33</v>
          </cell>
          <cell r="I95">
            <v>34</v>
          </cell>
          <cell r="J95">
            <v>1030.5</v>
          </cell>
          <cell r="K95">
            <v>120</v>
          </cell>
        </row>
        <row r="96">
          <cell r="H96">
            <v>34</v>
          </cell>
          <cell r="I96">
            <v>26</v>
          </cell>
          <cell r="J96">
            <v>901</v>
          </cell>
          <cell r="K96">
            <v>120</v>
          </cell>
        </row>
        <row r="97">
          <cell r="H97">
            <v>35</v>
          </cell>
          <cell r="I97">
            <v>17</v>
          </cell>
          <cell r="J97">
            <v>204.7</v>
          </cell>
          <cell r="K97">
            <v>120</v>
          </cell>
        </row>
        <row r="98">
          <cell r="H98">
            <v>36</v>
          </cell>
          <cell r="I98">
            <v>16</v>
          </cell>
          <cell r="J98">
            <v>947</v>
          </cell>
          <cell r="K98">
            <v>120</v>
          </cell>
        </row>
        <row r="99">
          <cell r="H99">
            <v>36</v>
          </cell>
          <cell r="I99">
            <v>16</v>
          </cell>
          <cell r="J99">
            <v>981.7</v>
          </cell>
          <cell r="K99">
            <v>120</v>
          </cell>
        </row>
        <row r="100">
          <cell r="H100">
            <v>36</v>
          </cell>
          <cell r="I100">
            <v>18</v>
          </cell>
          <cell r="J100">
            <v>911.1</v>
          </cell>
          <cell r="K100">
            <v>120</v>
          </cell>
        </row>
        <row r="101">
          <cell r="H101">
            <v>36</v>
          </cell>
          <cell r="I101">
            <v>19</v>
          </cell>
          <cell r="J101">
            <v>479</v>
          </cell>
          <cell r="K101">
            <v>120</v>
          </cell>
        </row>
        <row r="102">
          <cell r="H102">
            <v>37</v>
          </cell>
          <cell r="I102">
            <v>12</v>
          </cell>
          <cell r="J102">
            <v>755</v>
          </cell>
          <cell r="K102">
            <v>120</v>
          </cell>
        </row>
        <row r="103">
          <cell r="H103">
            <v>37</v>
          </cell>
          <cell r="I103">
            <v>13</v>
          </cell>
          <cell r="J103">
            <v>919</v>
          </cell>
          <cell r="K103">
            <v>120</v>
          </cell>
        </row>
        <row r="104">
          <cell r="H104">
            <v>37</v>
          </cell>
          <cell r="I104">
            <v>20</v>
          </cell>
          <cell r="J104">
            <v>1665</v>
          </cell>
          <cell r="K104">
            <v>120</v>
          </cell>
        </row>
        <row r="105">
          <cell r="H105">
            <v>37</v>
          </cell>
          <cell r="I105">
            <v>11</v>
          </cell>
          <cell r="J105">
            <v>200</v>
          </cell>
          <cell r="K105">
            <v>120</v>
          </cell>
        </row>
        <row r="106">
          <cell r="H106">
            <v>38</v>
          </cell>
          <cell r="I106">
            <v>11</v>
          </cell>
          <cell r="J106">
            <v>811</v>
          </cell>
          <cell r="K106">
            <v>120</v>
          </cell>
        </row>
        <row r="107">
          <cell r="H107">
            <v>38</v>
          </cell>
          <cell r="I107">
            <v>12</v>
          </cell>
          <cell r="J107">
            <v>908.5</v>
          </cell>
          <cell r="K107">
            <v>120</v>
          </cell>
        </row>
        <row r="108">
          <cell r="H108">
            <v>38</v>
          </cell>
          <cell r="I108">
            <v>38</v>
          </cell>
          <cell r="J108">
            <v>452</v>
          </cell>
          <cell r="K108">
            <v>120</v>
          </cell>
        </row>
        <row r="109">
          <cell r="H109">
            <v>38</v>
          </cell>
          <cell r="I109">
            <v>43</v>
          </cell>
          <cell r="J109">
            <v>908</v>
          </cell>
          <cell r="K109">
            <v>120</v>
          </cell>
        </row>
        <row r="110">
          <cell r="H110">
            <v>39</v>
          </cell>
          <cell r="I110">
            <v>22</v>
          </cell>
          <cell r="J110">
            <v>911.1</v>
          </cell>
          <cell r="K110">
            <v>120</v>
          </cell>
        </row>
        <row r="111">
          <cell r="H111">
            <v>39</v>
          </cell>
          <cell r="I111">
            <v>24</v>
          </cell>
          <cell r="J111">
            <v>349.8</v>
          </cell>
          <cell r="K111">
            <v>120</v>
          </cell>
        </row>
        <row r="112">
          <cell r="H112">
            <v>39</v>
          </cell>
          <cell r="I112">
            <v>26</v>
          </cell>
          <cell r="J112">
            <v>933.5</v>
          </cell>
          <cell r="K112">
            <v>120</v>
          </cell>
        </row>
        <row r="113">
          <cell r="H113">
            <v>40</v>
          </cell>
          <cell r="I113">
            <v>19</v>
          </cell>
          <cell r="J113">
            <v>937</v>
          </cell>
          <cell r="K113">
            <v>120</v>
          </cell>
        </row>
        <row r="114">
          <cell r="H114">
            <v>40</v>
          </cell>
          <cell r="I114">
            <v>10</v>
          </cell>
          <cell r="J114">
            <v>1003</v>
          </cell>
          <cell r="K114">
            <v>120</v>
          </cell>
        </row>
        <row r="115">
          <cell r="H115">
            <v>40</v>
          </cell>
          <cell r="I115">
            <v>18</v>
          </cell>
          <cell r="J115">
            <v>1131.7</v>
          </cell>
          <cell r="K115">
            <v>120</v>
          </cell>
        </row>
        <row r="116">
          <cell r="H116">
            <v>41</v>
          </cell>
          <cell r="I116">
            <v>26</v>
          </cell>
          <cell r="J116">
            <v>912.5</v>
          </cell>
          <cell r="K116">
            <v>120</v>
          </cell>
        </row>
        <row r="117">
          <cell r="H117">
            <v>41</v>
          </cell>
          <cell r="I117">
            <v>31</v>
          </cell>
          <cell r="J117">
            <v>867</v>
          </cell>
          <cell r="K117">
            <v>120</v>
          </cell>
        </row>
        <row r="118">
          <cell r="H118">
            <v>42</v>
          </cell>
          <cell r="I118">
            <v>12</v>
          </cell>
          <cell r="J118">
            <v>904</v>
          </cell>
          <cell r="K118">
            <v>120</v>
          </cell>
        </row>
        <row r="119">
          <cell r="H119">
            <v>42</v>
          </cell>
          <cell r="I119">
            <v>15</v>
          </cell>
          <cell r="J119">
            <v>998</v>
          </cell>
          <cell r="K119">
            <v>120</v>
          </cell>
        </row>
        <row r="120">
          <cell r="H120">
            <v>42</v>
          </cell>
          <cell r="I120">
            <v>56</v>
          </cell>
          <cell r="J120">
            <v>1148</v>
          </cell>
          <cell r="K120">
            <v>120</v>
          </cell>
        </row>
        <row r="121">
          <cell r="H121">
            <v>42</v>
          </cell>
          <cell r="I121">
            <v>17</v>
          </cell>
          <cell r="J121">
            <v>1148.4000000000001</v>
          </cell>
          <cell r="K121">
            <v>120</v>
          </cell>
        </row>
        <row r="122">
          <cell r="H122">
            <v>43</v>
          </cell>
          <cell r="I122">
            <v>15</v>
          </cell>
          <cell r="J122">
            <v>1881</v>
          </cell>
          <cell r="K122">
            <v>120</v>
          </cell>
        </row>
        <row r="123">
          <cell r="H123">
            <v>44</v>
          </cell>
          <cell r="I123">
            <v>50</v>
          </cell>
          <cell r="J123">
            <v>345</v>
          </cell>
          <cell r="K123">
            <v>120</v>
          </cell>
        </row>
        <row r="124">
          <cell r="H124">
            <v>44</v>
          </cell>
          <cell r="I124">
            <v>10</v>
          </cell>
          <cell r="J124">
            <v>362</v>
          </cell>
          <cell r="K124">
            <v>120</v>
          </cell>
        </row>
        <row r="125">
          <cell r="H125">
            <v>45</v>
          </cell>
          <cell r="I125">
            <v>35</v>
          </cell>
          <cell r="J125">
            <v>910.9</v>
          </cell>
          <cell r="K125">
            <v>120</v>
          </cell>
        </row>
        <row r="126">
          <cell r="H126">
            <v>45</v>
          </cell>
          <cell r="I126">
            <v>10</v>
          </cell>
          <cell r="J126">
            <v>499</v>
          </cell>
          <cell r="K126">
            <v>120</v>
          </cell>
        </row>
        <row r="127">
          <cell r="H127">
            <v>45</v>
          </cell>
          <cell r="I127">
            <v>13</v>
          </cell>
          <cell r="J127">
            <v>991.6</v>
          </cell>
          <cell r="K127">
            <v>120</v>
          </cell>
        </row>
        <row r="128">
          <cell r="H128">
            <v>46</v>
          </cell>
          <cell r="I128">
            <v>6</v>
          </cell>
          <cell r="J128">
            <v>1216</v>
          </cell>
          <cell r="K128">
            <v>120</v>
          </cell>
        </row>
        <row r="129">
          <cell r="H129">
            <v>46</v>
          </cell>
          <cell r="I129">
            <v>12</v>
          </cell>
          <cell r="J129">
            <v>912.6</v>
          </cell>
          <cell r="K129">
            <v>120</v>
          </cell>
        </row>
        <row r="130">
          <cell r="H130">
            <v>46</v>
          </cell>
          <cell r="I130">
            <v>34</v>
          </cell>
          <cell r="J130">
            <v>347.5</v>
          </cell>
          <cell r="K130">
            <v>120</v>
          </cell>
        </row>
        <row r="131">
          <cell r="H131">
            <v>48</v>
          </cell>
          <cell r="I131">
            <v>12</v>
          </cell>
          <cell r="J131">
            <v>48</v>
          </cell>
          <cell r="K131">
            <v>120</v>
          </cell>
        </row>
        <row r="132">
          <cell r="H132">
            <v>48</v>
          </cell>
          <cell r="I132">
            <v>17</v>
          </cell>
          <cell r="J132">
            <v>498</v>
          </cell>
          <cell r="K132">
            <v>120</v>
          </cell>
        </row>
        <row r="133">
          <cell r="H133">
            <v>49</v>
          </cell>
          <cell r="I133">
            <v>11</v>
          </cell>
          <cell r="J133">
            <v>1161</v>
          </cell>
          <cell r="K133">
            <v>120</v>
          </cell>
        </row>
        <row r="134">
          <cell r="H134">
            <v>50</v>
          </cell>
          <cell r="I134">
            <v>14</v>
          </cell>
          <cell r="J134">
            <v>1175</v>
          </cell>
          <cell r="K134">
            <v>120</v>
          </cell>
        </row>
        <row r="135">
          <cell r="H135">
            <v>51</v>
          </cell>
          <cell r="I135">
            <v>16</v>
          </cell>
          <cell r="J135">
            <v>1010</v>
          </cell>
          <cell r="K135">
            <v>120</v>
          </cell>
        </row>
        <row r="136">
          <cell r="H136">
            <v>51</v>
          </cell>
          <cell r="I136">
            <v>10</v>
          </cell>
          <cell r="J136">
            <v>556</v>
          </cell>
          <cell r="K136">
            <v>120</v>
          </cell>
        </row>
        <row r="137">
          <cell r="H137">
            <v>51</v>
          </cell>
          <cell r="I137">
            <v>18</v>
          </cell>
          <cell r="J137">
            <v>1281</v>
          </cell>
          <cell r="K137">
            <v>120</v>
          </cell>
        </row>
        <row r="138">
          <cell r="H138">
            <v>51</v>
          </cell>
          <cell r="I138">
            <v>28</v>
          </cell>
          <cell r="J138">
            <v>659</v>
          </cell>
          <cell r="K138">
            <v>120</v>
          </cell>
        </row>
        <row r="139">
          <cell r="H139">
            <v>52</v>
          </cell>
          <cell r="I139">
            <v>17</v>
          </cell>
          <cell r="J139">
            <v>571</v>
          </cell>
          <cell r="K139">
            <v>120</v>
          </cell>
        </row>
        <row r="140">
          <cell r="H140">
            <v>52</v>
          </cell>
          <cell r="I140">
            <v>10</v>
          </cell>
          <cell r="J140">
            <v>466</v>
          </cell>
          <cell r="K140">
            <v>120</v>
          </cell>
        </row>
        <row r="141">
          <cell r="H141">
            <v>53</v>
          </cell>
          <cell r="I141">
            <v>15</v>
          </cell>
          <cell r="J141">
            <v>835</v>
          </cell>
          <cell r="K141">
            <v>120</v>
          </cell>
        </row>
        <row r="142">
          <cell r="H142">
            <v>53</v>
          </cell>
          <cell r="I142">
            <v>14</v>
          </cell>
          <cell r="J142">
            <v>431</v>
          </cell>
          <cell r="K142">
            <v>120</v>
          </cell>
        </row>
        <row r="143">
          <cell r="H143">
            <v>54</v>
          </cell>
          <cell r="I143">
            <v>16</v>
          </cell>
          <cell r="J143">
            <v>1319</v>
          </cell>
          <cell r="K143">
            <v>120</v>
          </cell>
        </row>
        <row r="144">
          <cell r="H144">
            <v>54</v>
          </cell>
          <cell r="I144">
            <v>22</v>
          </cell>
          <cell r="J144">
            <v>516</v>
          </cell>
          <cell r="K144">
            <v>120</v>
          </cell>
        </row>
        <row r="145">
          <cell r="H145">
            <v>54</v>
          </cell>
          <cell r="I145">
            <v>26</v>
          </cell>
          <cell r="J145">
            <v>935</v>
          </cell>
          <cell r="K145">
            <v>120</v>
          </cell>
        </row>
        <row r="146">
          <cell r="H146">
            <v>55</v>
          </cell>
          <cell r="I146">
            <v>20</v>
          </cell>
          <cell r="J146">
            <v>881</v>
          </cell>
          <cell r="K146">
            <v>120</v>
          </cell>
        </row>
        <row r="147">
          <cell r="H147">
            <v>55</v>
          </cell>
          <cell r="I147">
            <v>84</v>
          </cell>
          <cell r="J147">
            <v>464</v>
          </cell>
          <cell r="K147">
            <v>120</v>
          </cell>
        </row>
        <row r="148">
          <cell r="H148">
            <v>55</v>
          </cell>
          <cell r="I148">
            <v>17</v>
          </cell>
          <cell r="J148">
            <v>513</v>
          </cell>
          <cell r="K148">
            <v>120</v>
          </cell>
        </row>
        <row r="149">
          <cell r="H149">
            <v>56</v>
          </cell>
          <cell r="I149">
            <v>13</v>
          </cell>
          <cell r="J149">
            <v>94</v>
          </cell>
          <cell r="K149">
            <v>120</v>
          </cell>
        </row>
        <row r="150">
          <cell r="H150">
            <v>57</v>
          </cell>
          <cell r="I150">
            <v>15</v>
          </cell>
          <cell r="J150">
            <v>933</v>
          </cell>
          <cell r="K150">
            <v>120</v>
          </cell>
        </row>
        <row r="151">
          <cell r="H151">
            <v>59</v>
          </cell>
          <cell r="I151">
            <v>14</v>
          </cell>
          <cell r="J151">
            <v>902</v>
          </cell>
          <cell r="K151">
            <v>120</v>
          </cell>
        </row>
        <row r="152">
          <cell r="H152">
            <v>59</v>
          </cell>
          <cell r="I152">
            <v>18</v>
          </cell>
          <cell r="J152">
            <v>858.2</v>
          </cell>
          <cell r="K152">
            <v>120</v>
          </cell>
        </row>
        <row r="153">
          <cell r="H153">
            <v>59</v>
          </cell>
          <cell r="I153">
            <v>45</v>
          </cell>
          <cell r="J153">
            <v>1035.5999999999999</v>
          </cell>
          <cell r="K153">
            <v>120</v>
          </cell>
        </row>
        <row r="154">
          <cell r="H154">
            <v>59</v>
          </cell>
          <cell r="I154">
            <v>17</v>
          </cell>
          <cell r="J154">
            <v>812</v>
          </cell>
          <cell r="K154">
            <v>120</v>
          </cell>
        </row>
        <row r="155">
          <cell r="H155">
            <v>59</v>
          </cell>
          <cell r="I155">
            <v>17</v>
          </cell>
          <cell r="J155">
            <v>664</v>
          </cell>
          <cell r="K155">
            <v>120</v>
          </cell>
        </row>
        <row r="156">
          <cell r="H156">
            <v>60</v>
          </cell>
          <cell r="I156">
            <v>26</v>
          </cell>
          <cell r="J156">
            <v>927</v>
          </cell>
          <cell r="K156">
            <v>120</v>
          </cell>
        </row>
        <row r="157">
          <cell r="H157">
            <v>60</v>
          </cell>
          <cell r="I157">
            <v>30</v>
          </cell>
          <cell r="J157">
            <v>972.6</v>
          </cell>
          <cell r="K157">
            <v>120</v>
          </cell>
        </row>
        <row r="158">
          <cell r="H158">
            <v>60</v>
          </cell>
          <cell r="I158">
            <v>46</v>
          </cell>
          <cell r="J158">
            <v>219</v>
          </cell>
          <cell r="K158">
            <v>120</v>
          </cell>
        </row>
        <row r="159">
          <cell r="H159">
            <v>61</v>
          </cell>
          <cell r="I159">
            <v>28</v>
          </cell>
          <cell r="J159">
            <v>647.6</v>
          </cell>
          <cell r="K159">
            <v>120</v>
          </cell>
        </row>
        <row r="160">
          <cell r="H160">
            <v>62</v>
          </cell>
          <cell r="I160">
            <v>16</v>
          </cell>
          <cell r="J160">
            <v>750.8</v>
          </cell>
          <cell r="K160">
            <v>120</v>
          </cell>
        </row>
        <row r="161">
          <cell r="H161">
            <v>62</v>
          </cell>
          <cell r="I161">
            <v>26</v>
          </cell>
          <cell r="J161">
            <v>392</v>
          </cell>
          <cell r="K161">
            <v>120</v>
          </cell>
        </row>
        <row r="162">
          <cell r="H162">
            <v>63</v>
          </cell>
          <cell r="I162">
            <v>16</v>
          </cell>
          <cell r="J162">
            <v>928.3</v>
          </cell>
          <cell r="K162">
            <v>120</v>
          </cell>
        </row>
        <row r="163">
          <cell r="H163">
            <v>63</v>
          </cell>
          <cell r="I163">
            <v>17</v>
          </cell>
          <cell r="J163">
            <v>1446</v>
          </cell>
          <cell r="K163">
            <v>120</v>
          </cell>
        </row>
        <row r="164">
          <cell r="H164">
            <v>63</v>
          </cell>
          <cell r="I164">
            <v>22</v>
          </cell>
          <cell r="J164">
            <v>1283</v>
          </cell>
          <cell r="K164">
            <v>120</v>
          </cell>
        </row>
        <row r="165">
          <cell r="H165">
            <v>63</v>
          </cell>
          <cell r="I165">
            <v>49</v>
          </cell>
          <cell r="J165">
            <v>913.4</v>
          </cell>
          <cell r="K165">
            <v>120</v>
          </cell>
        </row>
        <row r="166">
          <cell r="H166">
            <v>63</v>
          </cell>
          <cell r="I166">
            <v>52</v>
          </cell>
          <cell r="J166">
            <v>909.2</v>
          </cell>
          <cell r="K166">
            <v>120</v>
          </cell>
        </row>
        <row r="167">
          <cell r="H167">
            <v>64</v>
          </cell>
          <cell r="I167">
            <v>14</v>
          </cell>
          <cell r="J167">
            <v>624</v>
          </cell>
          <cell r="K167">
            <v>120</v>
          </cell>
        </row>
        <row r="168">
          <cell r="H168">
            <v>64</v>
          </cell>
          <cell r="I168">
            <v>45</v>
          </cell>
          <cell r="J168">
            <v>1068.8</v>
          </cell>
          <cell r="K168">
            <v>120</v>
          </cell>
        </row>
        <row r="169">
          <cell r="H169">
            <v>64</v>
          </cell>
          <cell r="I169">
            <v>50</v>
          </cell>
          <cell r="J169">
            <v>773</v>
          </cell>
          <cell r="K169">
            <v>120</v>
          </cell>
        </row>
        <row r="170">
          <cell r="H170">
            <v>64</v>
          </cell>
          <cell r="I170">
            <v>14</v>
          </cell>
          <cell r="J170">
            <v>504</v>
          </cell>
          <cell r="K170">
            <v>120</v>
          </cell>
        </row>
        <row r="171">
          <cell r="H171">
            <v>65</v>
          </cell>
          <cell r="I171">
            <v>17</v>
          </cell>
          <cell r="J171">
            <v>588</v>
          </cell>
          <cell r="K171">
            <v>120</v>
          </cell>
        </row>
        <row r="172">
          <cell r="H172">
            <v>65</v>
          </cell>
          <cell r="I172">
            <v>20</v>
          </cell>
          <cell r="J172">
            <v>1796</v>
          </cell>
          <cell r="K172">
            <v>120</v>
          </cell>
        </row>
        <row r="173">
          <cell r="H173">
            <v>65</v>
          </cell>
          <cell r="I173">
            <v>39</v>
          </cell>
          <cell r="J173">
            <v>416</v>
          </cell>
          <cell r="K173">
            <v>120</v>
          </cell>
        </row>
        <row r="174">
          <cell r="H174">
            <v>66</v>
          </cell>
          <cell r="I174">
            <v>29</v>
          </cell>
          <cell r="J174">
            <v>1081.8</v>
          </cell>
          <cell r="K174">
            <v>120</v>
          </cell>
        </row>
        <row r="175">
          <cell r="H175">
            <v>66</v>
          </cell>
          <cell r="I175">
            <v>72</v>
          </cell>
          <cell r="J175">
            <v>870</v>
          </cell>
          <cell r="K175">
            <v>120</v>
          </cell>
        </row>
        <row r="176">
          <cell r="H176">
            <v>66</v>
          </cell>
          <cell r="I176">
            <v>46</v>
          </cell>
          <cell r="J176">
            <v>643</v>
          </cell>
          <cell r="K176">
            <v>120</v>
          </cell>
        </row>
        <row r="177">
          <cell r="H177">
            <v>67</v>
          </cell>
          <cell r="I177">
            <v>26</v>
          </cell>
          <cell r="J177">
            <v>877</v>
          </cell>
          <cell r="K177">
            <v>120</v>
          </cell>
        </row>
        <row r="178">
          <cell r="H178">
            <v>67</v>
          </cell>
          <cell r="I178">
            <v>10</v>
          </cell>
          <cell r="J178">
            <v>36</v>
          </cell>
          <cell r="K178">
            <v>120</v>
          </cell>
        </row>
        <row r="179">
          <cell r="H179">
            <v>67</v>
          </cell>
          <cell r="I179">
            <v>14</v>
          </cell>
          <cell r="J179">
            <v>480.9</v>
          </cell>
          <cell r="K179">
            <v>120</v>
          </cell>
        </row>
        <row r="180">
          <cell r="H180">
            <v>67</v>
          </cell>
          <cell r="I180">
            <v>14</v>
          </cell>
          <cell r="J180">
            <v>811</v>
          </cell>
          <cell r="K180">
            <v>120</v>
          </cell>
        </row>
        <row r="181">
          <cell r="H181">
            <v>67</v>
          </cell>
          <cell r="I181">
            <v>18</v>
          </cell>
          <cell r="J181">
            <v>931</v>
          </cell>
          <cell r="K181">
            <v>120</v>
          </cell>
        </row>
        <row r="182">
          <cell r="H182">
            <v>68</v>
          </cell>
          <cell r="I182">
            <v>16</v>
          </cell>
          <cell r="J182">
            <v>433</v>
          </cell>
          <cell r="K182">
            <v>120</v>
          </cell>
        </row>
        <row r="183">
          <cell r="H183">
            <v>68</v>
          </cell>
          <cell r="I183">
            <v>19</v>
          </cell>
          <cell r="J183">
            <v>1397</v>
          </cell>
          <cell r="K183">
            <v>120</v>
          </cell>
        </row>
        <row r="184">
          <cell r="H184">
            <v>68</v>
          </cell>
          <cell r="I184">
            <v>55</v>
          </cell>
          <cell r="J184">
            <v>551</v>
          </cell>
          <cell r="K184">
            <v>120</v>
          </cell>
        </row>
        <row r="185">
          <cell r="H185">
            <v>68</v>
          </cell>
          <cell r="I185">
            <v>31</v>
          </cell>
          <cell r="J185">
            <v>562</v>
          </cell>
          <cell r="K185">
            <v>120</v>
          </cell>
        </row>
        <row r="186">
          <cell r="H186">
            <v>69</v>
          </cell>
          <cell r="I186">
            <v>36</v>
          </cell>
          <cell r="J186">
            <v>549.70000000000005</v>
          </cell>
          <cell r="K186">
            <v>120</v>
          </cell>
        </row>
        <row r="187">
          <cell r="H187">
            <v>69</v>
          </cell>
          <cell r="I187">
            <v>42</v>
          </cell>
          <cell r="J187">
            <v>633</v>
          </cell>
          <cell r="K187">
            <v>120</v>
          </cell>
        </row>
        <row r="188">
          <cell r="H188">
            <v>70</v>
          </cell>
          <cell r="I188">
            <v>33</v>
          </cell>
          <cell r="J188">
            <v>876</v>
          </cell>
          <cell r="K188">
            <v>120</v>
          </cell>
        </row>
        <row r="189">
          <cell r="H189">
            <v>70</v>
          </cell>
          <cell r="I189">
            <v>25</v>
          </cell>
          <cell r="J189">
            <v>858</v>
          </cell>
          <cell r="K189">
            <v>120</v>
          </cell>
        </row>
        <row r="190">
          <cell r="H190">
            <v>70</v>
          </cell>
          <cell r="I190">
            <v>29</v>
          </cell>
          <cell r="J190">
            <v>1122</v>
          </cell>
          <cell r="K190">
            <v>120</v>
          </cell>
        </row>
        <row r="191">
          <cell r="H191">
            <v>71</v>
          </cell>
          <cell r="I191">
            <v>13</v>
          </cell>
          <cell r="J191">
            <v>397</v>
          </cell>
          <cell r="K191">
            <v>120</v>
          </cell>
        </row>
        <row r="192">
          <cell r="H192">
            <v>71</v>
          </cell>
          <cell r="I192">
            <v>14</v>
          </cell>
          <cell r="J192">
            <v>803</v>
          </cell>
          <cell r="K192">
            <v>120</v>
          </cell>
        </row>
        <row r="193">
          <cell r="H193">
            <v>71</v>
          </cell>
          <cell r="I193">
            <v>39</v>
          </cell>
          <cell r="J193">
            <v>698</v>
          </cell>
          <cell r="K193">
            <v>120</v>
          </cell>
        </row>
        <row r="194">
          <cell r="H194">
            <v>71</v>
          </cell>
          <cell r="I194">
            <v>67</v>
          </cell>
          <cell r="J194">
            <v>281</v>
          </cell>
          <cell r="K194">
            <v>120</v>
          </cell>
        </row>
        <row r="195">
          <cell r="H195">
            <v>71</v>
          </cell>
          <cell r="I195">
            <v>28</v>
          </cell>
          <cell r="J195">
            <v>289.5</v>
          </cell>
          <cell r="K195">
            <v>120</v>
          </cell>
        </row>
        <row r="196">
          <cell r="H196">
            <v>72</v>
          </cell>
          <cell r="I196">
            <v>10</v>
          </cell>
          <cell r="J196">
            <v>900</v>
          </cell>
          <cell r="K196">
            <v>120</v>
          </cell>
        </row>
        <row r="197">
          <cell r="H197">
            <v>72</v>
          </cell>
          <cell r="I197">
            <v>10</v>
          </cell>
          <cell r="J197">
            <v>333</v>
          </cell>
          <cell r="K197">
            <v>120</v>
          </cell>
        </row>
        <row r="198">
          <cell r="H198">
            <v>72</v>
          </cell>
          <cell r="I198">
            <v>19</v>
          </cell>
          <cell r="J198">
            <v>975.2</v>
          </cell>
          <cell r="K198">
            <v>120</v>
          </cell>
        </row>
        <row r="199">
          <cell r="H199">
            <v>73</v>
          </cell>
          <cell r="I199">
            <v>61</v>
          </cell>
          <cell r="J199">
            <v>828</v>
          </cell>
          <cell r="K199">
            <v>120</v>
          </cell>
        </row>
        <row r="200">
          <cell r="H200">
            <v>74</v>
          </cell>
          <cell r="I200">
            <v>12</v>
          </cell>
          <cell r="J200">
            <v>1196</v>
          </cell>
          <cell r="K200">
            <v>120</v>
          </cell>
        </row>
        <row r="201">
          <cell r="H201">
            <v>74</v>
          </cell>
          <cell r="I201">
            <v>48</v>
          </cell>
          <cell r="J201">
            <v>913.7</v>
          </cell>
          <cell r="K201">
            <v>120</v>
          </cell>
        </row>
        <row r="202">
          <cell r="H202">
            <v>75</v>
          </cell>
          <cell r="I202">
            <v>22</v>
          </cell>
          <cell r="J202">
            <v>1153</v>
          </cell>
          <cell r="K202">
            <v>120</v>
          </cell>
        </row>
        <row r="203">
          <cell r="H203">
            <v>77</v>
          </cell>
          <cell r="I203">
            <v>36</v>
          </cell>
          <cell r="J203">
            <v>593</v>
          </cell>
          <cell r="K203">
            <v>120</v>
          </cell>
        </row>
        <row r="204">
          <cell r="H204">
            <v>78</v>
          </cell>
          <cell r="I204">
            <v>9</v>
          </cell>
          <cell r="J204">
            <v>898</v>
          </cell>
          <cell r="K204">
            <v>120</v>
          </cell>
        </row>
        <row r="205">
          <cell r="H205">
            <v>78</v>
          </cell>
          <cell r="I205">
            <v>11</v>
          </cell>
          <cell r="J205">
            <v>220.8</v>
          </cell>
          <cell r="K205">
            <v>120</v>
          </cell>
        </row>
        <row r="206">
          <cell r="H206">
            <v>78</v>
          </cell>
          <cell r="I206">
            <v>18</v>
          </cell>
          <cell r="J206">
            <v>395.1</v>
          </cell>
          <cell r="K206">
            <v>120</v>
          </cell>
        </row>
        <row r="207">
          <cell r="H207">
            <v>79</v>
          </cell>
          <cell r="I207">
            <v>23</v>
          </cell>
          <cell r="J207">
            <v>808</v>
          </cell>
          <cell r="K207">
            <v>120</v>
          </cell>
        </row>
        <row r="208">
          <cell r="H208">
            <v>79</v>
          </cell>
          <cell r="I208">
            <v>51</v>
          </cell>
          <cell r="J208">
            <v>916</v>
          </cell>
          <cell r="K208">
            <v>120</v>
          </cell>
        </row>
        <row r="209">
          <cell r="H209">
            <v>79</v>
          </cell>
          <cell r="I209">
            <v>22</v>
          </cell>
          <cell r="J209">
            <v>954</v>
          </cell>
          <cell r="K209">
            <v>120</v>
          </cell>
        </row>
        <row r="210">
          <cell r="H210">
            <v>79</v>
          </cell>
          <cell r="I210">
            <v>43</v>
          </cell>
          <cell r="J210">
            <v>902</v>
          </cell>
          <cell r="K210">
            <v>120</v>
          </cell>
        </row>
        <row r="211">
          <cell r="H211">
            <v>80</v>
          </cell>
          <cell r="I211">
            <v>16</v>
          </cell>
          <cell r="J211">
            <v>835.6</v>
          </cell>
          <cell r="K211">
            <v>120</v>
          </cell>
        </row>
        <row r="212">
          <cell r="H212">
            <v>80</v>
          </cell>
          <cell r="I212">
            <v>28</v>
          </cell>
          <cell r="J212">
            <v>158</v>
          </cell>
          <cell r="K212">
            <v>120</v>
          </cell>
        </row>
        <row r="213">
          <cell r="H213">
            <v>81</v>
          </cell>
          <cell r="I213">
            <v>10</v>
          </cell>
          <cell r="J213">
            <v>126</v>
          </cell>
          <cell r="K213">
            <v>120</v>
          </cell>
        </row>
        <row r="214">
          <cell r="H214">
            <v>81</v>
          </cell>
          <cell r="I214">
            <v>15</v>
          </cell>
          <cell r="J214">
            <v>343.6</v>
          </cell>
          <cell r="K214">
            <v>120</v>
          </cell>
        </row>
        <row r="215">
          <cell r="H215">
            <v>81</v>
          </cell>
          <cell r="I215">
            <v>32</v>
          </cell>
          <cell r="J215">
            <v>911</v>
          </cell>
          <cell r="K215">
            <v>120</v>
          </cell>
        </row>
        <row r="216">
          <cell r="H216">
            <v>81</v>
          </cell>
          <cell r="I216">
            <v>28</v>
          </cell>
          <cell r="J216">
            <v>654</v>
          </cell>
          <cell r="K216">
            <v>120</v>
          </cell>
        </row>
        <row r="217">
          <cell r="H217">
            <v>82</v>
          </cell>
          <cell r="I217">
            <v>27</v>
          </cell>
          <cell r="J217">
            <v>919</v>
          </cell>
          <cell r="K217">
            <v>120</v>
          </cell>
        </row>
        <row r="218">
          <cell r="H218">
            <v>82</v>
          </cell>
          <cell r="I218">
            <v>22</v>
          </cell>
          <cell r="J218">
            <v>1142</v>
          </cell>
          <cell r="K218">
            <v>120</v>
          </cell>
        </row>
        <row r="219">
          <cell r="H219">
            <v>82</v>
          </cell>
          <cell r="I219">
            <v>48</v>
          </cell>
          <cell r="J219">
            <v>913.6</v>
          </cell>
          <cell r="K219">
            <v>120</v>
          </cell>
        </row>
        <row r="220">
          <cell r="H220">
            <v>83</v>
          </cell>
          <cell r="I220">
            <v>28</v>
          </cell>
          <cell r="J220">
            <v>1146</v>
          </cell>
          <cell r="K220">
            <v>120</v>
          </cell>
        </row>
        <row r="221">
          <cell r="H221">
            <v>83</v>
          </cell>
          <cell r="I221">
            <v>23</v>
          </cell>
          <cell r="J221">
            <v>1100</v>
          </cell>
          <cell r="K221">
            <v>120</v>
          </cell>
        </row>
        <row r="222">
          <cell r="H222">
            <v>84</v>
          </cell>
          <cell r="I222">
            <v>31</v>
          </cell>
          <cell r="J222">
            <v>817</v>
          </cell>
          <cell r="K222">
            <v>120</v>
          </cell>
        </row>
        <row r="223">
          <cell r="H223">
            <v>84</v>
          </cell>
          <cell r="I223">
            <v>22</v>
          </cell>
          <cell r="J223">
            <v>1128</v>
          </cell>
          <cell r="K223">
            <v>120</v>
          </cell>
        </row>
        <row r="224">
          <cell r="H224">
            <v>85</v>
          </cell>
          <cell r="I224">
            <v>26</v>
          </cell>
          <cell r="J224">
            <v>726.2</v>
          </cell>
          <cell r="K224">
            <v>120</v>
          </cell>
        </row>
        <row r="225">
          <cell r="H225">
            <v>85</v>
          </cell>
          <cell r="I225">
            <v>13</v>
          </cell>
          <cell r="J225">
            <v>550</v>
          </cell>
          <cell r="K225">
            <v>120</v>
          </cell>
        </row>
        <row r="226">
          <cell r="H226">
            <v>85</v>
          </cell>
          <cell r="I226">
            <v>24</v>
          </cell>
          <cell r="J226">
            <v>720</v>
          </cell>
          <cell r="K226">
            <v>120</v>
          </cell>
        </row>
        <row r="227">
          <cell r="H227">
            <v>85</v>
          </cell>
          <cell r="I227">
            <v>15</v>
          </cell>
          <cell r="J227">
            <v>839.5</v>
          </cell>
          <cell r="K227">
            <v>120</v>
          </cell>
        </row>
        <row r="228">
          <cell r="H228">
            <v>87</v>
          </cell>
          <cell r="I228">
            <v>25</v>
          </cell>
          <cell r="J228">
            <v>971</v>
          </cell>
          <cell r="K228">
            <v>120</v>
          </cell>
        </row>
        <row r="229">
          <cell r="H229">
            <v>87</v>
          </cell>
          <cell r="I229">
            <v>27</v>
          </cell>
          <cell r="J229">
            <v>1072</v>
          </cell>
          <cell r="K229">
            <v>120</v>
          </cell>
        </row>
        <row r="230">
          <cell r="H230">
            <v>87</v>
          </cell>
          <cell r="I230">
            <v>49</v>
          </cell>
          <cell r="J230">
            <v>1376.9</v>
          </cell>
          <cell r="K230">
            <v>120</v>
          </cell>
        </row>
        <row r="231">
          <cell r="H231">
            <v>88</v>
          </cell>
          <cell r="I231">
            <v>43</v>
          </cell>
          <cell r="J231">
            <v>588</v>
          </cell>
          <cell r="K231">
            <v>120</v>
          </cell>
        </row>
        <row r="232">
          <cell r="H232">
            <v>88</v>
          </cell>
          <cell r="I232">
            <v>29</v>
          </cell>
          <cell r="J232">
            <v>327</v>
          </cell>
          <cell r="K232">
            <v>120</v>
          </cell>
        </row>
        <row r="233">
          <cell r="H233">
            <v>88</v>
          </cell>
          <cell r="I233">
            <v>59</v>
          </cell>
          <cell r="J233">
            <v>884</v>
          </cell>
          <cell r="K233">
            <v>120</v>
          </cell>
        </row>
        <row r="234">
          <cell r="H234">
            <v>90</v>
          </cell>
          <cell r="I234">
            <v>10</v>
          </cell>
          <cell r="J234">
            <v>313</v>
          </cell>
          <cell r="K234">
            <v>120</v>
          </cell>
        </row>
        <row r="235">
          <cell r="H235">
            <v>90</v>
          </cell>
          <cell r="I235">
            <v>40</v>
          </cell>
          <cell r="J235">
            <v>786</v>
          </cell>
          <cell r="K235">
            <v>120</v>
          </cell>
        </row>
        <row r="236">
          <cell r="H236">
            <v>90</v>
          </cell>
          <cell r="I236">
            <v>22</v>
          </cell>
          <cell r="J236">
            <v>875</v>
          </cell>
          <cell r="K236">
            <v>120</v>
          </cell>
        </row>
        <row r="237">
          <cell r="H237">
            <v>91</v>
          </cell>
          <cell r="I237">
            <v>11</v>
          </cell>
          <cell r="J237">
            <v>537</v>
          </cell>
          <cell r="K237">
            <v>120</v>
          </cell>
        </row>
        <row r="238">
          <cell r="H238">
            <v>91</v>
          </cell>
          <cell r="I238">
            <v>17</v>
          </cell>
          <cell r="J238">
            <v>898.9</v>
          </cell>
          <cell r="K238">
            <v>120</v>
          </cell>
        </row>
        <row r="239">
          <cell r="H239">
            <v>91</v>
          </cell>
          <cell r="I239">
            <v>23</v>
          </cell>
          <cell r="J239">
            <v>1117</v>
          </cell>
          <cell r="K239">
            <v>120</v>
          </cell>
        </row>
        <row r="240">
          <cell r="H240">
            <v>92</v>
          </cell>
          <cell r="I240">
            <v>10</v>
          </cell>
          <cell r="J240">
            <v>47</v>
          </cell>
          <cell r="K240">
            <v>120</v>
          </cell>
        </row>
        <row r="241">
          <cell r="H241">
            <v>92</v>
          </cell>
          <cell r="I241">
            <v>15</v>
          </cell>
          <cell r="J241">
            <v>1025</v>
          </cell>
          <cell r="K241">
            <v>120</v>
          </cell>
        </row>
        <row r="242">
          <cell r="H242">
            <v>92</v>
          </cell>
          <cell r="I242">
            <v>32</v>
          </cell>
          <cell r="J242">
            <v>191.5</v>
          </cell>
          <cell r="K242">
            <v>120</v>
          </cell>
        </row>
        <row r="243">
          <cell r="H243">
            <v>93</v>
          </cell>
          <cell r="I243">
            <v>31</v>
          </cell>
          <cell r="J243">
            <v>675.1</v>
          </cell>
          <cell r="K243">
            <v>120</v>
          </cell>
        </row>
        <row r="244">
          <cell r="H244">
            <v>93</v>
          </cell>
          <cell r="I244">
            <v>28</v>
          </cell>
          <cell r="J244">
            <v>680</v>
          </cell>
          <cell r="K244">
            <v>120</v>
          </cell>
        </row>
        <row r="245">
          <cell r="H245">
            <v>94</v>
          </cell>
          <cell r="I245">
            <v>22</v>
          </cell>
          <cell r="J245">
            <v>918</v>
          </cell>
          <cell r="K245">
            <v>120</v>
          </cell>
        </row>
        <row r="246">
          <cell r="H246">
            <v>94</v>
          </cell>
          <cell r="I246">
            <v>26</v>
          </cell>
          <cell r="J246">
            <v>915</v>
          </cell>
          <cell r="K246">
            <v>120</v>
          </cell>
        </row>
        <row r="247">
          <cell r="H247">
            <v>96</v>
          </cell>
          <cell r="I247">
            <v>9</v>
          </cell>
          <cell r="J247">
            <v>898</v>
          </cell>
          <cell r="K247">
            <v>120</v>
          </cell>
        </row>
        <row r="248">
          <cell r="H248">
            <v>96</v>
          </cell>
          <cell r="I248">
            <v>33</v>
          </cell>
          <cell r="J248">
            <v>1217</v>
          </cell>
          <cell r="K248">
            <v>120</v>
          </cell>
        </row>
        <row r="249">
          <cell r="H249">
            <v>97</v>
          </cell>
          <cell r="I249">
            <v>22</v>
          </cell>
          <cell r="J249">
            <v>525</v>
          </cell>
          <cell r="K249">
            <v>120</v>
          </cell>
        </row>
        <row r="250">
          <cell r="H250">
            <v>97</v>
          </cell>
          <cell r="I250">
            <v>12</v>
          </cell>
          <cell r="J250">
            <v>381.5</v>
          </cell>
          <cell r="K250">
            <v>120</v>
          </cell>
        </row>
        <row r="251">
          <cell r="H251">
            <v>97</v>
          </cell>
          <cell r="I251">
            <v>13</v>
          </cell>
          <cell r="J251">
            <v>472</v>
          </cell>
          <cell r="K251">
            <v>120</v>
          </cell>
        </row>
        <row r="252">
          <cell r="H252">
            <v>97</v>
          </cell>
          <cell r="I252">
            <v>24</v>
          </cell>
          <cell r="J252">
            <v>1116</v>
          </cell>
          <cell r="K252">
            <v>120</v>
          </cell>
        </row>
        <row r="253">
          <cell r="H253">
            <v>97</v>
          </cell>
          <cell r="I253">
            <v>31</v>
          </cell>
          <cell r="J253">
            <v>910.1</v>
          </cell>
          <cell r="K253">
            <v>120</v>
          </cell>
        </row>
        <row r="254">
          <cell r="H254">
            <v>98</v>
          </cell>
          <cell r="I254">
            <v>26</v>
          </cell>
          <cell r="J254">
            <v>382</v>
          </cell>
          <cell r="K254">
            <v>120</v>
          </cell>
        </row>
        <row r="255">
          <cell r="H255">
            <v>98</v>
          </cell>
          <cell r="I255">
            <v>32</v>
          </cell>
          <cell r="J255">
            <v>287</v>
          </cell>
          <cell r="K255">
            <v>120</v>
          </cell>
        </row>
        <row r="256">
          <cell r="H256">
            <v>99</v>
          </cell>
          <cell r="I256">
            <v>28</v>
          </cell>
          <cell r="J256">
            <v>410</v>
          </cell>
          <cell r="K256">
            <v>120</v>
          </cell>
        </row>
        <row r="257">
          <cell r="H257">
            <v>99</v>
          </cell>
          <cell r="I257">
            <v>22</v>
          </cell>
          <cell r="J257">
            <v>999</v>
          </cell>
          <cell r="K257">
            <v>120</v>
          </cell>
        </row>
        <row r="258">
          <cell r="H258">
            <v>100</v>
          </cell>
          <cell r="I258">
            <v>32</v>
          </cell>
          <cell r="J258">
            <v>588</v>
          </cell>
          <cell r="K258">
            <v>120</v>
          </cell>
        </row>
        <row r="259">
          <cell r="H259">
            <v>101</v>
          </cell>
          <cell r="I259">
            <v>9</v>
          </cell>
          <cell r="J259">
            <v>898</v>
          </cell>
          <cell r="K259">
            <v>120</v>
          </cell>
        </row>
        <row r="260">
          <cell r="H260">
            <v>101</v>
          </cell>
          <cell r="I260">
            <v>9</v>
          </cell>
          <cell r="J260">
            <v>1832.4</v>
          </cell>
          <cell r="K260">
            <v>120</v>
          </cell>
        </row>
        <row r="261">
          <cell r="H261">
            <v>102</v>
          </cell>
          <cell r="I261">
            <v>23</v>
          </cell>
          <cell r="J261">
            <v>1302</v>
          </cell>
          <cell r="K261">
            <v>120</v>
          </cell>
        </row>
        <row r="262">
          <cell r="H262">
            <v>103</v>
          </cell>
          <cell r="I262">
            <v>20</v>
          </cell>
          <cell r="J262">
            <v>940</v>
          </cell>
          <cell r="K262">
            <v>120</v>
          </cell>
        </row>
        <row r="263">
          <cell r="H263">
            <v>103</v>
          </cell>
          <cell r="I263">
            <v>26</v>
          </cell>
          <cell r="J263">
            <v>307</v>
          </cell>
          <cell r="K263">
            <v>120</v>
          </cell>
        </row>
        <row r="264">
          <cell r="H264">
            <v>103</v>
          </cell>
          <cell r="I264">
            <v>56</v>
          </cell>
          <cell r="J264">
            <v>1213</v>
          </cell>
          <cell r="K264">
            <v>120</v>
          </cell>
        </row>
        <row r="265">
          <cell r="H265">
            <v>104</v>
          </cell>
          <cell r="I265">
            <v>9</v>
          </cell>
          <cell r="J265">
            <v>898</v>
          </cell>
          <cell r="K265">
            <v>120</v>
          </cell>
        </row>
        <row r="266">
          <cell r="H266">
            <v>104</v>
          </cell>
          <cell r="I266">
            <v>9</v>
          </cell>
          <cell r="J266">
            <v>898</v>
          </cell>
          <cell r="K266">
            <v>120</v>
          </cell>
        </row>
        <row r="267">
          <cell r="H267">
            <v>104</v>
          </cell>
          <cell r="I267">
            <v>45</v>
          </cell>
          <cell r="J267">
            <v>748</v>
          </cell>
          <cell r="K267">
            <v>120</v>
          </cell>
        </row>
        <row r="268">
          <cell r="H268">
            <v>104</v>
          </cell>
          <cell r="I268">
            <v>14</v>
          </cell>
          <cell r="J268">
            <v>836.6</v>
          </cell>
          <cell r="K268">
            <v>120</v>
          </cell>
        </row>
        <row r="269">
          <cell r="H269">
            <v>104</v>
          </cell>
          <cell r="I269">
            <v>27</v>
          </cell>
          <cell r="J269">
            <v>998</v>
          </cell>
          <cell r="K269">
            <v>120</v>
          </cell>
        </row>
        <row r="270">
          <cell r="H270">
            <v>105</v>
          </cell>
          <cell r="I270">
            <v>9</v>
          </cell>
          <cell r="J270">
            <v>912.8</v>
          </cell>
          <cell r="K270">
            <v>120</v>
          </cell>
        </row>
        <row r="271">
          <cell r="H271">
            <v>105</v>
          </cell>
          <cell r="I271">
            <v>9</v>
          </cell>
          <cell r="J271">
            <v>898</v>
          </cell>
          <cell r="K271">
            <v>120</v>
          </cell>
        </row>
        <row r="272">
          <cell r="H272">
            <v>106</v>
          </cell>
          <cell r="I272">
            <v>22</v>
          </cell>
          <cell r="J272">
            <v>839</v>
          </cell>
          <cell r="K272">
            <v>120</v>
          </cell>
        </row>
        <row r="273">
          <cell r="H273">
            <v>106</v>
          </cell>
          <cell r="I273">
            <v>23</v>
          </cell>
          <cell r="J273">
            <v>477</v>
          </cell>
          <cell r="K273">
            <v>120</v>
          </cell>
        </row>
        <row r="274">
          <cell r="H274">
            <v>107</v>
          </cell>
          <cell r="I274">
            <v>9</v>
          </cell>
          <cell r="J274">
            <v>898</v>
          </cell>
          <cell r="K274">
            <v>120</v>
          </cell>
        </row>
        <row r="275">
          <cell r="H275">
            <v>107</v>
          </cell>
          <cell r="I275">
            <v>9</v>
          </cell>
          <cell r="J275">
            <v>898</v>
          </cell>
          <cell r="K275">
            <v>120</v>
          </cell>
        </row>
        <row r="276">
          <cell r="H276">
            <v>107</v>
          </cell>
          <cell r="I276">
            <v>10</v>
          </cell>
          <cell r="J276">
            <v>588</v>
          </cell>
          <cell r="K276">
            <v>120</v>
          </cell>
        </row>
        <row r="277">
          <cell r="H277">
            <v>107</v>
          </cell>
          <cell r="I277">
            <v>18</v>
          </cell>
          <cell r="J277">
            <v>524.20000000000005</v>
          </cell>
          <cell r="K277">
            <v>120</v>
          </cell>
        </row>
        <row r="278">
          <cell r="H278">
            <v>107</v>
          </cell>
          <cell r="I278">
            <v>33</v>
          </cell>
          <cell r="J278">
            <v>904.2</v>
          </cell>
          <cell r="K278">
            <v>120</v>
          </cell>
        </row>
        <row r="279">
          <cell r="H279">
            <v>107</v>
          </cell>
          <cell r="I279">
            <v>9</v>
          </cell>
          <cell r="J279">
            <v>898</v>
          </cell>
          <cell r="K279">
            <v>120</v>
          </cell>
        </row>
        <row r="280">
          <cell r="H280">
            <v>107</v>
          </cell>
          <cell r="I280">
            <v>9</v>
          </cell>
          <cell r="J280">
            <v>898</v>
          </cell>
          <cell r="K280">
            <v>120</v>
          </cell>
        </row>
        <row r="281">
          <cell r="H281">
            <v>107</v>
          </cell>
          <cell r="I281">
            <v>9</v>
          </cell>
          <cell r="J281">
            <v>898</v>
          </cell>
          <cell r="K281">
            <v>120</v>
          </cell>
        </row>
        <row r="282">
          <cell r="H282">
            <v>107</v>
          </cell>
          <cell r="I282">
            <v>9</v>
          </cell>
          <cell r="J282">
            <v>898</v>
          </cell>
          <cell r="K282">
            <v>120</v>
          </cell>
        </row>
        <row r="283">
          <cell r="H283">
            <v>107</v>
          </cell>
          <cell r="I283">
            <v>9</v>
          </cell>
          <cell r="J283">
            <v>898</v>
          </cell>
          <cell r="K283">
            <v>120</v>
          </cell>
        </row>
        <row r="284">
          <cell r="H284">
            <v>107</v>
          </cell>
          <cell r="I284">
            <v>9</v>
          </cell>
          <cell r="J284">
            <v>898</v>
          </cell>
          <cell r="K284">
            <v>120</v>
          </cell>
        </row>
        <row r="285">
          <cell r="H285">
            <v>107</v>
          </cell>
          <cell r="I285">
            <v>9</v>
          </cell>
          <cell r="J285">
            <v>898</v>
          </cell>
          <cell r="K285">
            <v>120</v>
          </cell>
        </row>
        <row r="286">
          <cell r="H286">
            <v>107</v>
          </cell>
          <cell r="I286">
            <v>9</v>
          </cell>
          <cell r="J286">
            <v>898</v>
          </cell>
          <cell r="K286">
            <v>120</v>
          </cell>
        </row>
        <row r="287">
          <cell r="H287">
            <v>107</v>
          </cell>
          <cell r="I287">
            <v>9</v>
          </cell>
          <cell r="J287">
            <v>898</v>
          </cell>
          <cell r="K287">
            <v>120</v>
          </cell>
        </row>
        <row r="288">
          <cell r="H288">
            <v>107</v>
          </cell>
          <cell r="I288">
            <v>9</v>
          </cell>
          <cell r="J288">
            <v>898</v>
          </cell>
          <cell r="K288">
            <v>120</v>
          </cell>
        </row>
        <row r="289">
          <cell r="H289">
            <v>107</v>
          </cell>
          <cell r="I289">
            <v>9</v>
          </cell>
          <cell r="J289">
            <v>2172</v>
          </cell>
          <cell r="K289">
            <v>120</v>
          </cell>
        </row>
        <row r="290">
          <cell r="H290">
            <v>107</v>
          </cell>
          <cell r="I290">
            <v>9</v>
          </cell>
          <cell r="J290">
            <v>912.8</v>
          </cell>
          <cell r="K290">
            <v>120</v>
          </cell>
        </row>
        <row r="291">
          <cell r="H291">
            <v>107</v>
          </cell>
          <cell r="I291">
            <v>9</v>
          </cell>
          <cell r="J291">
            <v>912.8</v>
          </cell>
          <cell r="K291">
            <v>120</v>
          </cell>
        </row>
        <row r="292">
          <cell r="H292">
            <v>107</v>
          </cell>
          <cell r="I292">
            <v>9</v>
          </cell>
          <cell r="J292">
            <v>912.8</v>
          </cell>
          <cell r="K292">
            <v>120</v>
          </cell>
        </row>
        <row r="293">
          <cell r="H293">
            <v>107</v>
          </cell>
          <cell r="I293">
            <v>9</v>
          </cell>
          <cell r="J293">
            <v>912.8</v>
          </cell>
          <cell r="K293">
            <v>120</v>
          </cell>
        </row>
        <row r="294">
          <cell r="H294">
            <v>107</v>
          </cell>
          <cell r="I294">
            <v>9</v>
          </cell>
          <cell r="J294">
            <v>912.8</v>
          </cell>
          <cell r="K294">
            <v>120</v>
          </cell>
        </row>
        <row r="295">
          <cell r="H295">
            <v>107</v>
          </cell>
          <cell r="I295">
            <v>9</v>
          </cell>
          <cell r="J295">
            <v>912.8</v>
          </cell>
          <cell r="K295">
            <v>120</v>
          </cell>
        </row>
        <row r="296">
          <cell r="H296">
            <v>107</v>
          </cell>
          <cell r="I296">
            <v>9</v>
          </cell>
          <cell r="J296">
            <v>912.8</v>
          </cell>
          <cell r="K296">
            <v>120</v>
          </cell>
        </row>
        <row r="297">
          <cell r="H297">
            <v>107</v>
          </cell>
          <cell r="I297">
            <v>9</v>
          </cell>
          <cell r="J297">
            <v>912.8</v>
          </cell>
          <cell r="K297">
            <v>120</v>
          </cell>
        </row>
        <row r="298">
          <cell r="H298">
            <v>107</v>
          </cell>
          <cell r="I298">
            <v>9</v>
          </cell>
          <cell r="J298">
            <v>912.8</v>
          </cell>
          <cell r="K298">
            <v>120</v>
          </cell>
        </row>
        <row r="299">
          <cell r="H299">
            <v>107</v>
          </cell>
          <cell r="I299">
            <v>9</v>
          </cell>
          <cell r="J299">
            <v>912.8</v>
          </cell>
          <cell r="K299">
            <v>120</v>
          </cell>
        </row>
        <row r="300">
          <cell r="H300">
            <v>107</v>
          </cell>
          <cell r="I300">
            <v>9</v>
          </cell>
          <cell r="J300">
            <v>912.8</v>
          </cell>
          <cell r="K300">
            <v>120</v>
          </cell>
        </row>
        <row r="301">
          <cell r="H301">
            <v>107</v>
          </cell>
          <cell r="I301">
            <v>9</v>
          </cell>
          <cell r="J301">
            <v>912.8</v>
          </cell>
          <cell r="K301">
            <v>120</v>
          </cell>
        </row>
        <row r="302">
          <cell r="H302">
            <v>107</v>
          </cell>
          <cell r="I302">
            <v>9</v>
          </cell>
          <cell r="J302">
            <v>912.8</v>
          </cell>
          <cell r="K302">
            <v>120</v>
          </cell>
        </row>
        <row r="303">
          <cell r="H303">
            <v>107</v>
          </cell>
          <cell r="I303">
            <v>9</v>
          </cell>
          <cell r="J303">
            <v>912.8</v>
          </cell>
          <cell r="K303">
            <v>120</v>
          </cell>
        </row>
        <row r="304">
          <cell r="H304">
            <v>107</v>
          </cell>
          <cell r="I304">
            <v>9</v>
          </cell>
          <cell r="J304">
            <v>912.8</v>
          </cell>
          <cell r="K304">
            <v>120</v>
          </cell>
        </row>
        <row r="305">
          <cell r="H305">
            <v>107</v>
          </cell>
          <cell r="I305">
            <v>9</v>
          </cell>
          <cell r="J305">
            <v>912.8</v>
          </cell>
          <cell r="K305">
            <v>120</v>
          </cell>
        </row>
        <row r="306">
          <cell r="H306">
            <v>107</v>
          </cell>
          <cell r="I306">
            <v>9</v>
          </cell>
          <cell r="J306">
            <v>912.8</v>
          </cell>
          <cell r="K306">
            <v>120</v>
          </cell>
        </row>
        <row r="307">
          <cell r="H307">
            <v>107</v>
          </cell>
          <cell r="I307">
            <v>9</v>
          </cell>
          <cell r="J307">
            <v>912.8</v>
          </cell>
          <cell r="K307">
            <v>120</v>
          </cell>
        </row>
        <row r="308">
          <cell r="H308">
            <v>107</v>
          </cell>
          <cell r="I308">
            <v>9</v>
          </cell>
          <cell r="J308">
            <v>912.8</v>
          </cell>
          <cell r="K308">
            <v>120</v>
          </cell>
        </row>
        <row r="309">
          <cell r="H309">
            <v>107</v>
          </cell>
          <cell r="I309">
            <v>9</v>
          </cell>
          <cell r="J309">
            <v>912.8</v>
          </cell>
          <cell r="K309">
            <v>120</v>
          </cell>
        </row>
        <row r="310">
          <cell r="H310">
            <v>107</v>
          </cell>
          <cell r="I310">
            <v>9</v>
          </cell>
          <cell r="J310">
            <v>912.8</v>
          </cell>
          <cell r="K310">
            <v>120</v>
          </cell>
        </row>
        <row r="311">
          <cell r="H311">
            <v>107</v>
          </cell>
          <cell r="I311">
            <v>9</v>
          </cell>
          <cell r="J311">
            <v>912.8</v>
          </cell>
          <cell r="K311">
            <v>120</v>
          </cell>
        </row>
        <row r="312">
          <cell r="H312">
            <v>107</v>
          </cell>
          <cell r="I312">
            <v>9</v>
          </cell>
          <cell r="J312">
            <v>912.8</v>
          </cell>
          <cell r="K312">
            <v>120</v>
          </cell>
        </row>
        <row r="313">
          <cell r="H313">
            <v>107</v>
          </cell>
          <cell r="I313">
            <v>9</v>
          </cell>
          <cell r="J313">
            <v>912.8</v>
          </cell>
          <cell r="K313">
            <v>120</v>
          </cell>
        </row>
        <row r="314">
          <cell r="H314">
            <v>107</v>
          </cell>
          <cell r="I314">
            <v>9</v>
          </cell>
          <cell r="J314">
            <v>912.8</v>
          </cell>
          <cell r="K314">
            <v>120</v>
          </cell>
        </row>
        <row r="315">
          <cell r="H315">
            <v>107</v>
          </cell>
          <cell r="I315">
            <v>9</v>
          </cell>
          <cell r="J315">
            <v>912.8</v>
          </cell>
          <cell r="K315">
            <v>120</v>
          </cell>
        </row>
        <row r="316">
          <cell r="H316">
            <v>107</v>
          </cell>
          <cell r="I316">
            <v>27</v>
          </cell>
          <cell r="J316">
            <v>1166</v>
          </cell>
          <cell r="K316">
            <v>120</v>
          </cell>
        </row>
        <row r="317">
          <cell r="H317">
            <v>108</v>
          </cell>
          <cell r="I317">
            <v>9</v>
          </cell>
          <cell r="J317">
            <v>898</v>
          </cell>
          <cell r="K317">
            <v>120</v>
          </cell>
        </row>
        <row r="318">
          <cell r="H318">
            <v>108</v>
          </cell>
          <cell r="I318">
            <v>33</v>
          </cell>
          <cell r="J318">
            <v>350</v>
          </cell>
          <cell r="K318">
            <v>120</v>
          </cell>
        </row>
        <row r="319">
          <cell r="H319">
            <v>108</v>
          </cell>
          <cell r="I319">
            <v>9</v>
          </cell>
          <cell r="J319">
            <v>898</v>
          </cell>
          <cell r="K319">
            <v>120</v>
          </cell>
        </row>
        <row r="320">
          <cell r="H320">
            <v>110</v>
          </cell>
          <cell r="I320">
            <v>9</v>
          </cell>
          <cell r="J320">
            <v>898</v>
          </cell>
          <cell r="K320">
            <v>120</v>
          </cell>
        </row>
        <row r="321">
          <cell r="H321">
            <v>110</v>
          </cell>
          <cell r="I321">
            <v>16</v>
          </cell>
          <cell r="J321">
            <v>1343</v>
          </cell>
          <cell r="K321">
            <v>120</v>
          </cell>
        </row>
        <row r="322">
          <cell r="H322">
            <v>110</v>
          </cell>
          <cell r="I322">
            <v>56</v>
          </cell>
          <cell r="J322">
            <v>909.3</v>
          </cell>
          <cell r="K322">
            <v>120</v>
          </cell>
        </row>
        <row r="323">
          <cell r="H323">
            <v>111</v>
          </cell>
          <cell r="I323">
            <v>27</v>
          </cell>
          <cell r="J323">
            <v>363.2</v>
          </cell>
          <cell r="K323">
            <v>120</v>
          </cell>
        </row>
        <row r="324">
          <cell r="H324">
            <v>111</v>
          </cell>
          <cell r="I324">
            <v>9</v>
          </cell>
          <cell r="J324">
            <v>898</v>
          </cell>
          <cell r="K324">
            <v>120</v>
          </cell>
        </row>
        <row r="325">
          <cell r="H325">
            <v>112</v>
          </cell>
          <cell r="I325">
            <v>11</v>
          </cell>
          <cell r="J325">
            <v>1159</v>
          </cell>
          <cell r="K325">
            <v>120</v>
          </cell>
        </row>
        <row r="326">
          <cell r="H326">
            <v>112</v>
          </cell>
          <cell r="I326">
            <v>42</v>
          </cell>
          <cell r="J326">
            <v>1140</v>
          </cell>
          <cell r="K326">
            <v>120</v>
          </cell>
        </row>
        <row r="327">
          <cell r="H327">
            <v>112</v>
          </cell>
          <cell r="I327">
            <v>9</v>
          </cell>
          <cell r="J327">
            <v>898</v>
          </cell>
          <cell r="K327">
            <v>120</v>
          </cell>
        </row>
        <row r="328">
          <cell r="H328">
            <v>113</v>
          </cell>
          <cell r="I328">
            <v>27</v>
          </cell>
          <cell r="J328">
            <v>530</v>
          </cell>
          <cell r="K328">
            <v>120</v>
          </cell>
        </row>
        <row r="329">
          <cell r="H329">
            <v>114</v>
          </cell>
          <cell r="I329">
            <v>14</v>
          </cell>
          <cell r="J329">
            <v>1341</v>
          </cell>
          <cell r="K329">
            <v>120</v>
          </cell>
        </row>
        <row r="330">
          <cell r="H330">
            <v>115</v>
          </cell>
          <cell r="I330">
            <v>28</v>
          </cell>
          <cell r="J330">
            <v>829</v>
          </cell>
          <cell r="K330">
            <v>120</v>
          </cell>
        </row>
        <row r="331">
          <cell r="H331">
            <v>115</v>
          </cell>
          <cell r="I331">
            <v>28</v>
          </cell>
          <cell r="J331">
            <v>323.60000000000002</v>
          </cell>
          <cell r="K331">
            <v>120</v>
          </cell>
        </row>
        <row r="332">
          <cell r="H332">
            <v>115</v>
          </cell>
          <cell r="I332">
            <v>14</v>
          </cell>
          <cell r="J332">
            <v>951</v>
          </cell>
          <cell r="K332">
            <v>120</v>
          </cell>
        </row>
        <row r="333">
          <cell r="H333">
            <v>115</v>
          </cell>
          <cell r="I333">
            <v>28</v>
          </cell>
          <cell r="J333">
            <v>978</v>
          </cell>
          <cell r="K333">
            <v>120</v>
          </cell>
        </row>
        <row r="334">
          <cell r="H334">
            <v>115</v>
          </cell>
          <cell r="I334">
            <v>61</v>
          </cell>
          <cell r="J334">
            <v>1125</v>
          </cell>
          <cell r="K334">
            <v>120</v>
          </cell>
        </row>
        <row r="335">
          <cell r="H335">
            <v>115</v>
          </cell>
          <cell r="I335">
            <v>65</v>
          </cell>
          <cell r="J335">
            <v>288.39999999999998</v>
          </cell>
          <cell r="K335">
            <v>120</v>
          </cell>
        </row>
        <row r="336">
          <cell r="H336">
            <v>116</v>
          </cell>
          <cell r="I336">
            <v>12</v>
          </cell>
          <cell r="J336">
            <v>701</v>
          </cell>
          <cell r="K336">
            <v>120</v>
          </cell>
        </row>
        <row r="337">
          <cell r="H337">
            <v>117</v>
          </cell>
          <cell r="I337">
            <v>14</v>
          </cell>
          <cell r="J337">
            <v>603</v>
          </cell>
          <cell r="K337">
            <v>120</v>
          </cell>
        </row>
        <row r="338">
          <cell r="H338">
            <v>117</v>
          </cell>
          <cell r="I338">
            <v>16</v>
          </cell>
          <cell r="J338">
            <v>1503</v>
          </cell>
          <cell r="K338">
            <v>120</v>
          </cell>
        </row>
        <row r="339">
          <cell r="H339">
            <v>117</v>
          </cell>
          <cell r="I339">
            <v>9</v>
          </cell>
          <cell r="J339">
            <v>898</v>
          </cell>
          <cell r="K339">
            <v>120</v>
          </cell>
        </row>
        <row r="340">
          <cell r="H340">
            <v>117</v>
          </cell>
          <cell r="I340">
            <v>10</v>
          </cell>
          <cell r="J340">
            <v>898</v>
          </cell>
          <cell r="K340">
            <v>120</v>
          </cell>
        </row>
        <row r="341">
          <cell r="H341">
            <v>118</v>
          </cell>
          <cell r="I341">
            <v>12</v>
          </cell>
          <cell r="J341">
            <v>1087.0999999999999</v>
          </cell>
          <cell r="K341">
            <v>120</v>
          </cell>
        </row>
        <row r="342">
          <cell r="H342">
            <v>118</v>
          </cell>
          <cell r="I342">
            <v>27</v>
          </cell>
          <cell r="J342">
            <v>1278</v>
          </cell>
          <cell r="K342">
            <v>120</v>
          </cell>
        </row>
        <row r="343">
          <cell r="H343">
            <v>118</v>
          </cell>
          <cell r="I343">
            <v>35</v>
          </cell>
          <cell r="J343">
            <v>861.7</v>
          </cell>
          <cell r="K343">
            <v>120</v>
          </cell>
        </row>
        <row r="344">
          <cell r="H344">
            <v>118</v>
          </cell>
          <cell r="I344">
            <v>28</v>
          </cell>
          <cell r="J344">
            <v>1292</v>
          </cell>
          <cell r="K344">
            <v>120</v>
          </cell>
        </row>
        <row r="345">
          <cell r="H345">
            <v>119</v>
          </cell>
          <cell r="I345">
            <v>66</v>
          </cell>
          <cell r="J345">
            <v>890</v>
          </cell>
          <cell r="K345">
            <v>120</v>
          </cell>
        </row>
        <row r="346">
          <cell r="H346">
            <v>119</v>
          </cell>
          <cell r="I346">
            <v>9</v>
          </cell>
          <cell r="J346">
            <v>898</v>
          </cell>
          <cell r="K346">
            <v>120</v>
          </cell>
        </row>
        <row r="347">
          <cell r="H347">
            <v>119</v>
          </cell>
          <cell r="I347">
            <v>10</v>
          </cell>
          <cell r="J347">
            <v>898</v>
          </cell>
          <cell r="K347">
            <v>120</v>
          </cell>
        </row>
        <row r="348">
          <cell r="H348">
            <v>120</v>
          </cell>
          <cell r="I348">
            <v>48</v>
          </cell>
          <cell r="J348">
            <v>1229</v>
          </cell>
          <cell r="K348">
            <v>120</v>
          </cell>
        </row>
        <row r="349">
          <cell r="H349">
            <v>120</v>
          </cell>
          <cell r="I349">
            <v>73</v>
          </cell>
          <cell r="J349">
            <v>868</v>
          </cell>
          <cell r="K349">
            <v>120</v>
          </cell>
        </row>
        <row r="350">
          <cell r="H350">
            <v>121</v>
          </cell>
          <cell r="I350">
            <v>15</v>
          </cell>
          <cell r="J350">
            <v>1264</v>
          </cell>
          <cell r="K350">
            <v>120</v>
          </cell>
        </row>
        <row r="351">
          <cell r="H351">
            <v>121</v>
          </cell>
          <cell r="I351">
            <v>49</v>
          </cell>
          <cell r="J351">
            <v>932</v>
          </cell>
          <cell r="K351">
            <v>120</v>
          </cell>
        </row>
        <row r="352">
          <cell r="H352">
            <v>121</v>
          </cell>
          <cell r="I352">
            <v>86</v>
          </cell>
          <cell r="J352">
            <v>723</v>
          </cell>
          <cell r="K352">
            <v>120</v>
          </cell>
        </row>
        <row r="353">
          <cell r="H353">
            <v>122</v>
          </cell>
          <cell r="I353">
            <v>59</v>
          </cell>
          <cell r="J353">
            <v>936</v>
          </cell>
          <cell r="K353">
            <v>120</v>
          </cell>
        </row>
        <row r="354">
          <cell r="H354">
            <v>123</v>
          </cell>
          <cell r="I354">
            <v>17</v>
          </cell>
          <cell r="J354">
            <v>1006</v>
          </cell>
          <cell r="K354">
            <v>120</v>
          </cell>
        </row>
        <row r="355">
          <cell r="H355">
            <v>123</v>
          </cell>
          <cell r="I355">
            <v>17</v>
          </cell>
          <cell r="J355">
            <v>696.5</v>
          </cell>
          <cell r="K355">
            <v>120</v>
          </cell>
        </row>
        <row r="356">
          <cell r="H356">
            <v>124</v>
          </cell>
          <cell r="I356">
            <v>18</v>
          </cell>
          <cell r="J356">
            <v>906</v>
          </cell>
          <cell r="K356">
            <v>120</v>
          </cell>
        </row>
        <row r="357">
          <cell r="H357">
            <v>124</v>
          </cell>
          <cell r="I357">
            <v>42</v>
          </cell>
          <cell r="J357">
            <v>910.7</v>
          </cell>
          <cell r="K357">
            <v>120</v>
          </cell>
        </row>
        <row r="358">
          <cell r="H358">
            <v>124</v>
          </cell>
          <cell r="I358">
            <v>10</v>
          </cell>
          <cell r="J358">
            <v>912.8</v>
          </cell>
          <cell r="K358">
            <v>120</v>
          </cell>
        </row>
        <row r="359">
          <cell r="H359">
            <v>124</v>
          </cell>
          <cell r="I359">
            <v>28</v>
          </cell>
          <cell r="J359">
            <v>803</v>
          </cell>
          <cell r="K359">
            <v>120</v>
          </cell>
        </row>
        <row r="360">
          <cell r="H360">
            <v>125</v>
          </cell>
          <cell r="I360">
            <v>24</v>
          </cell>
          <cell r="J360">
            <v>1362</v>
          </cell>
          <cell r="K360">
            <v>120</v>
          </cell>
        </row>
        <row r="361">
          <cell r="H361">
            <v>125</v>
          </cell>
          <cell r="I361">
            <v>31</v>
          </cell>
          <cell r="J361">
            <v>284</v>
          </cell>
          <cell r="K361">
            <v>120</v>
          </cell>
        </row>
        <row r="362">
          <cell r="H362">
            <v>126</v>
          </cell>
          <cell r="I362">
            <v>65</v>
          </cell>
          <cell r="J362">
            <v>660</v>
          </cell>
          <cell r="K362">
            <v>120</v>
          </cell>
        </row>
        <row r="363">
          <cell r="H363">
            <v>127</v>
          </cell>
          <cell r="I363">
            <v>13</v>
          </cell>
          <cell r="J363">
            <v>502</v>
          </cell>
          <cell r="K363">
            <v>120</v>
          </cell>
        </row>
        <row r="364">
          <cell r="H364">
            <v>127</v>
          </cell>
          <cell r="I364">
            <v>18</v>
          </cell>
          <cell r="J364">
            <v>333</v>
          </cell>
          <cell r="K364">
            <v>120</v>
          </cell>
        </row>
        <row r="365">
          <cell r="H365">
            <v>127</v>
          </cell>
          <cell r="I365">
            <v>38</v>
          </cell>
          <cell r="J365">
            <v>411</v>
          </cell>
          <cell r="K365">
            <v>120</v>
          </cell>
        </row>
        <row r="366">
          <cell r="H366">
            <v>127</v>
          </cell>
          <cell r="I366">
            <v>42</v>
          </cell>
          <cell r="J366">
            <v>250</v>
          </cell>
          <cell r="K366">
            <v>120</v>
          </cell>
        </row>
        <row r="367">
          <cell r="H367">
            <v>127</v>
          </cell>
          <cell r="I367">
            <v>9</v>
          </cell>
          <cell r="J367">
            <v>912.8</v>
          </cell>
          <cell r="K367">
            <v>120</v>
          </cell>
        </row>
        <row r="368">
          <cell r="H368">
            <v>128</v>
          </cell>
          <cell r="I368">
            <v>17</v>
          </cell>
          <cell r="J368">
            <v>944.4</v>
          </cell>
          <cell r="K368">
            <v>120</v>
          </cell>
        </row>
        <row r="369">
          <cell r="H369">
            <v>129</v>
          </cell>
          <cell r="I369">
            <v>9</v>
          </cell>
          <cell r="J369">
            <v>1372</v>
          </cell>
          <cell r="K369">
            <v>120</v>
          </cell>
        </row>
        <row r="370">
          <cell r="H370">
            <v>129</v>
          </cell>
          <cell r="I370">
            <v>48</v>
          </cell>
          <cell r="J370">
            <v>1041</v>
          </cell>
          <cell r="K370">
            <v>120</v>
          </cell>
        </row>
        <row r="371">
          <cell r="H371">
            <v>129</v>
          </cell>
          <cell r="I371">
            <v>65</v>
          </cell>
          <cell r="J371">
            <v>1113</v>
          </cell>
          <cell r="K371">
            <v>120</v>
          </cell>
        </row>
        <row r="372">
          <cell r="H372">
            <v>129</v>
          </cell>
          <cell r="I372">
            <v>10</v>
          </cell>
          <cell r="J372">
            <v>912.8</v>
          </cell>
          <cell r="K372">
            <v>120</v>
          </cell>
        </row>
        <row r="373">
          <cell r="H373">
            <v>130</v>
          </cell>
          <cell r="I373">
            <v>12</v>
          </cell>
          <cell r="J373">
            <v>1033</v>
          </cell>
          <cell r="K373">
            <v>120</v>
          </cell>
        </row>
        <row r="374">
          <cell r="H374">
            <v>130</v>
          </cell>
          <cell r="I374">
            <v>61</v>
          </cell>
          <cell r="J374">
            <v>342</v>
          </cell>
          <cell r="K374">
            <v>120</v>
          </cell>
        </row>
        <row r="375">
          <cell r="H375">
            <v>131</v>
          </cell>
          <cell r="I375">
            <v>14</v>
          </cell>
          <cell r="J375">
            <v>223</v>
          </cell>
          <cell r="K375">
            <v>120</v>
          </cell>
        </row>
        <row r="376">
          <cell r="H376">
            <v>131</v>
          </cell>
          <cell r="I376">
            <v>19</v>
          </cell>
          <cell r="J376">
            <v>927</v>
          </cell>
          <cell r="K376">
            <v>120</v>
          </cell>
        </row>
        <row r="377">
          <cell r="H377">
            <v>131</v>
          </cell>
          <cell r="I377">
            <v>28</v>
          </cell>
          <cell r="J377">
            <v>307.39999999999998</v>
          </cell>
          <cell r="K377">
            <v>120</v>
          </cell>
        </row>
        <row r="378">
          <cell r="H378">
            <v>132</v>
          </cell>
          <cell r="I378">
            <v>12</v>
          </cell>
          <cell r="J378">
            <v>1412</v>
          </cell>
          <cell r="K378">
            <v>120</v>
          </cell>
        </row>
        <row r="379">
          <cell r="H379">
            <v>133</v>
          </cell>
          <cell r="I379">
            <v>15</v>
          </cell>
          <cell r="J379">
            <v>416</v>
          </cell>
          <cell r="K379">
            <v>120</v>
          </cell>
        </row>
        <row r="380">
          <cell r="H380">
            <v>133</v>
          </cell>
          <cell r="I380">
            <v>40</v>
          </cell>
          <cell r="J380">
            <v>700</v>
          </cell>
          <cell r="K380">
            <v>120</v>
          </cell>
        </row>
        <row r="381">
          <cell r="H381">
            <v>133</v>
          </cell>
          <cell r="I381">
            <v>15</v>
          </cell>
          <cell r="J381">
            <v>816.5</v>
          </cell>
          <cell r="K381">
            <v>120</v>
          </cell>
        </row>
        <row r="382">
          <cell r="H382">
            <v>133</v>
          </cell>
          <cell r="I382">
            <v>26</v>
          </cell>
          <cell r="J382">
            <v>682</v>
          </cell>
          <cell r="K382">
            <v>120</v>
          </cell>
        </row>
        <row r="383">
          <cell r="H383">
            <v>133</v>
          </cell>
          <cell r="I383">
            <v>54</v>
          </cell>
          <cell r="J383">
            <v>62564</v>
          </cell>
          <cell r="K383">
            <v>120</v>
          </cell>
        </row>
        <row r="384">
          <cell r="H384">
            <v>133</v>
          </cell>
          <cell r="I384">
            <v>55</v>
          </cell>
          <cell r="J384">
            <v>815</v>
          </cell>
          <cell r="K384">
            <v>120</v>
          </cell>
        </row>
        <row r="385">
          <cell r="H385">
            <v>134</v>
          </cell>
          <cell r="I385">
            <v>18</v>
          </cell>
          <cell r="J385">
            <v>908</v>
          </cell>
          <cell r="K385">
            <v>120</v>
          </cell>
        </row>
        <row r="386">
          <cell r="H386">
            <v>134</v>
          </cell>
          <cell r="I386">
            <v>60</v>
          </cell>
          <cell r="J386">
            <v>909.5</v>
          </cell>
          <cell r="K386">
            <v>120</v>
          </cell>
        </row>
        <row r="387">
          <cell r="H387">
            <v>135</v>
          </cell>
          <cell r="I387">
            <v>23</v>
          </cell>
          <cell r="J387">
            <v>1600</v>
          </cell>
          <cell r="K387">
            <v>120</v>
          </cell>
        </row>
        <row r="388">
          <cell r="H388">
            <v>135</v>
          </cell>
          <cell r="I388">
            <v>43</v>
          </cell>
          <cell r="J388">
            <v>449</v>
          </cell>
          <cell r="K388">
            <v>120</v>
          </cell>
        </row>
        <row r="389">
          <cell r="H389">
            <v>135</v>
          </cell>
          <cell r="I389">
            <v>95</v>
          </cell>
          <cell r="J389">
            <v>662</v>
          </cell>
          <cell r="K389">
            <v>120</v>
          </cell>
        </row>
        <row r="390">
          <cell r="H390">
            <v>135</v>
          </cell>
          <cell r="I390">
            <v>22</v>
          </cell>
          <cell r="J390">
            <v>859</v>
          </cell>
          <cell r="K390">
            <v>120</v>
          </cell>
        </row>
        <row r="391">
          <cell r="H391">
            <v>135</v>
          </cell>
          <cell r="I391">
            <v>47</v>
          </cell>
          <cell r="J391">
            <v>189</v>
          </cell>
          <cell r="K391">
            <v>120</v>
          </cell>
        </row>
        <row r="392">
          <cell r="H392">
            <v>136</v>
          </cell>
          <cell r="I392">
            <v>9</v>
          </cell>
          <cell r="J392">
            <v>898</v>
          </cell>
          <cell r="K392">
            <v>120</v>
          </cell>
        </row>
        <row r="393">
          <cell r="H393">
            <v>136</v>
          </cell>
          <cell r="I393">
            <v>13</v>
          </cell>
          <cell r="J393">
            <v>331</v>
          </cell>
          <cell r="K393">
            <v>120</v>
          </cell>
        </row>
        <row r="394">
          <cell r="H394">
            <v>137</v>
          </cell>
          <cell r="I394">
            <v>26</v>
          </cell>
          <cell r="J394">
            <v>949</v>
          </cell>
          <cell r="K394">
            <v>120</v>
          </cell>
        </row>
        <row r="395">
          <cell r="H395">
            <v>138</v>
          </cell>
          <cell r="I395">
            <v>9</v>
          </cell>
          <cell r="J395">
            <v>898</v>
          </cell>
          <cell r="K395">
            <v>120</v>
          </cell>
        </row>
        <row r="396">
          <cell r="H396">
            <v>138</v>
          </cell>
          <cell r="I396">
            <v>52</v>
          </cell>
          <cell r="J396">
            <v>656</v>
          </cell>
          <cell r="K396">
            <v>120</v>
          </cell>
        </row>
        <row r="397">
          <cell r="H397">
            <v>139</v>
          </cell>
          <cell r="I397">
            <v>39</v>
          </cell>
          <cell r="J397">
            <v>1046</v>
          </cell>
          <cell r="K397">
            <v>120</v>
          </cell>
        </row>
        <row r="398">
          <cell r="H398">
            <v>139</v>
          </cell>
          <cell r="I398">
            <v>9</v>
          </cell>
          <cell r="J398">
            <v>898</v>
          </cell>
          <cell r="K398">
            <v>120</v>
          </cell>
        </row>
        <row r="399">
          <cell r="H399">
            <v>139</v>
          </cell>
          <cell r="I399">
            <v>26</v>
          </cell>
          <cell r="J399">
            <v>1073</v>
          </cell>
          <cell r="K399">
            <v>120</v>
          </cell>
        </row>
        <row r="400">
          <cell r="H400">
            <v>139</v>
          </cell>
          <cell r="I400">
            <v>72</v>
          </cell>
          <cell r="J400">
            <v>485</v>
          </cell>
          <cell r="K400">
            <v>120</v>
          </cell>
        </row>
        <row r="401">
          <cell r="H401">
            <v>140</v>
          </cell>
          <cell r="I401">
            <v>42</v>
          </cell>
          <cell r="J401">
            <v>1264</v>
          </cell>
          <cell r="K401">
            <v>120</v>
          </cell>
        </row>
        <row r="402">
          <cell r="H402">
            <v>140</v>
          </cell>
          <cell r="I402">
            <v>104</v>
          </cell>
          <cell r="J402">
            <v>405</v>
          </cell>
          <cell r="K402">
            <v>124</v>
          </cell>
        </row>
        <row r="403">
          <cell r="H403">
            <v>140</v>
          </cell>
          <cell r="I403">
            <v>9</v>
          </cell>
          <cell r="J403">
            <v>898</v>
          </cell>
          <cell r="K403">
            <v>120</v>
          </cell>
        </row>
        <row r="404">
          <cell r="H404">
            <v>140</v>
          </cell>
          <cell r="I404">
            <v>30</v>
          </cell>
          <cell r="J404">
            <v>739</v>
          </cell>
          <cell r="K404">
            <v>120</v>
          </cell>
        </row>
        <row r="405">
          <cell r="H405">
            <v>140</v>
          </cell>
          <cell r="I405">
            <v>44</v>
          </cell>
          <cell r="J405">
            <v>151</v>
          </cell>
          <cell r="K405">
            <v>120</v>
          </cell>
        </row>
        <row r="406">
          <cell r="H406">
            <v>140</v>
          </cell>
          <cell r="I406">
            <v>53</v>
          </cell>
          <cell r="J406">
            <v>1418</v>
          </cell>
          <cell r="K406">
            <v>120</v>
          </cell>
        </row>
        <row r="407">
          <cell r="H407">
            <v>140</v>
          </cell>
          <cell r="I407">
            <v>14</v>
          </cell>
          <cell r="J407">
            <v>885</v>
          </cell>
          <cell r="K407">
            <v>120</v>
          </cell>
        </row>
        <row r="408">
          <cell r="H408">
            <v>141</v>
          </cell>
          <cell r="I408">
            <v>9</v>
          </cell>
          <cell r="J408">
            <v>898</v>
          </cell>
          <cell r="K408">
            <v>120</v>
          </cell>
        </row>
        <row r="409">
          <cell r="H409">
            <v>141</v>
          </cell>
          <cell r="I409">
            <v>17</v>
          </cell>
          <cell r="J409">
            <v>1501</v>
          </cell>
          <cell r="K409">
            <v>120</v>
          </cell>
        </row>
        <row r="410">
          <cell r="H410">
            <v>141</v>
          </cell>
          <cell r="I410">
            <v>30</v>
          </cell>
          <cell r="J410">
            <v>860</v>
          </cell>
          <cell r="K410">
            <v>120</v>
          </cell>
        </row>
        <row r="411">
          <cell r="H411">
            <v>141</v>
          </cell>
          <cell r="I411">
            <v>23</v>
          </cell>
          <cell r="J411">
            <v>1453</v>
          </cell>
          <cell r="K411">
            <v>120</v>
          </cell>
        </row>
        <row r="412">
          <cell r="H412">
            <v>142</v>
          </cell>
          <cell r="I412">
            <v>22</v>
          </cell>
          <cell r="J412">
            <v>563</v>
          </cell>
          <cell r="K412">
            <v>120</v>
          </cell>
        </row>
        <row r="413">
          <cell r="H413">
            <v>143</v>
          </cell>
          <cell r="I413">
            <v>17</v>
          </cell>
          <cell r="J413">
            <v>597</v>
          </cell>
          <cell r="K413">
            <v>120</v>
          </cell>
        </row>
        <row r="414">
          <cell r="H414">
            <v>143</v>
          </cell>
          <cell r="I414">
            <v>68</v>
          </cell>
          <cell r="J414">
            <v>979</v>
          </cell>
          <cell r="K414">
            <v>120</v>
          </cell>
        </row>
        <row r="415">
          <cell r="H415">
            <v>144</v>
          </cell>
          <cell r="I415">
            <v>11</v>
          </cell>
          <cell r="J415">
            <v>763</v>
          </cell>
          <cell r="K415">
            <v>120</v>
          </cell>
        </row>
        <row r="416">
          <cell r="H416">
            <v>144</v>
          </cell>
          <cell r="I416">
            <v>39</v>
          </cell>
          <cell r="J416">
            <v>880</v>
          </cell>
          <cell r="K416">
            <v>120</v>
          </cell>
        </row>
        <row r="417">
          <cell r="H417">
            <v>145</v>
          </cell>
          <cell r="I417">
            <v>16</v>
          </cell>
          <cell r="J417">
            <v>597</v>
          </cell>
          <cell r="K417">
            <v>120</v>
          </cell>
        </row>
        <row r="418">
          <cell r="H418">
            <v>146</v>
          </cell>
          <cell r="I418">
            <v>22</v>
          </cell>
          <cell r="J418">
            <v>911</v>
          </cell>
          <cell r="K418">
            <v>120</v>
          </cell>
        </row>
        <row r="419">
          <cell r="H419">
            <v>146</v>
          </cell>
          <cell r="I419">
            <v>23</v>
          </cell>
          <cell r="J419">
            <v>716</v>
          </cell>
          <cell r="K419">
            <v>120</v>
          </cell>
        </row>
        <row r="420">
          <cell r="H420">
            <v>146</v>
          </cell>
          <cell r="I420">
            <v>46</v>
          </cell>
          <cell r="J420">
            <v>799</v>
          </cell>
          <cell r="K420">
            <v>120</v>
          </cell>
        </row>
        <row r="421">
          <cell r="H421">
            <v>147</v>
          </cell>
          <cell r="I421">
            <v>31</v>
          </cell>
          <cell r="J421">
            <v>909</v>
          </cell>
          <cell r="K421">
            <v>120</v>
          </cell>
        </row>
        <row r="422">
          <cell r="H422">
            <v>147</v>
          </cell>
          <cell r="I422">
            <v>42</v>
          </cell>
          <cell r="J422">
            <v>420</v>
          </cell>
          <cell r="K422">
            <v>120</v>
          </cell>
        </row>
        <row r="423">
          <cell r="H423">
            <v>147</v>
          </cell>
          <cell r="I423">
            <v>56</v>
          </cell>
          <cell r="J423">
            <v>710</v>
          </cell>
          <cell r="K423">
            <v>120</v>
          </cell>
        </row>
        <row r="424">
          <cell r="H424">
            <v>147</v>
          </cell>
          <cell r="I424">
            <v>108</v>
          </cell>
          <cell r="J424">
            <v>904</v>
          </cell>
          <cell r="K424">
            <v>128</v>
          </cell>
        </row>
        <row r="425">
          <cell r="H425">
            <v>148</v>
          </cell>
          <cell r="I425">
            <v>33</v>
          </cell>
          <cell r="J425">
            <v>519.1</v>
          </cell>
          <cell r="K425">
            <v>120</v>
          </cell>
        </row>
        <row r="426">
          <cell r="H426">
            <v>148</v>
          </cell>
          <cell r="I426">
            <v>36</v>
          </cell>
          <cell r="J426">
            <v>841</v>
          </cell>
          <cell r="K426">
            <v>120</v>
          </cell>
        </row>
        <row r="427">
          <cell r="H427">
            <v>148</v>
          </cell>
          <cell r="I427">
            <v>68</v>
          </cell>
          <cell r="J427">
            <v>997</v>
          </cell>
          <cell r="K427">
            <v>120</v>
          </cell>
        </row>
        <row r="428">
          <cell r="H428">
            <v>149</v>
          </cell>
          <cell r="I428">
            <v>14</v>
          </cell>
          <cell r="J428">
            <v>917</v>
          </cell>
          <cell r="K428">
            <v>120</v>
          </cell>
        </row>
        <row r="429">
          <cell r="H429">
            <v>150</v>
          </cell>
          <cell r="I429">
            <v>10</v>
          </cell>
          <cell r="J429">
            <v>923.5</v>
          </cell>
          <cell r="K429">
            <v>120</v>
          </cell>
        </row>
        <row r="430">
          <cell r="H430">
            <v>150</v>
          </cell>
          <cell r="I430">
            <v>43</v>
          </cell>
          <cell r="J430">
            <v>526</v>
          </cell>
          <cell r="K430">
            <v>120</v>
          </cell>
        </row>
        <row r="431">
          <cell r="H431">
            <v>150</v>
          </cell>
          <cell r="I431">
            <v>74</v>
          </cell>
          <cell r="J431">
            <v>933</v>
          </cell>
          <cell r="K431">
            <v>120</v>
          </cell>
        </row>
        <row r="432">
          <cell r="H432">
            <v>150</v>
          </cell>
          <cell r="I432">
            <v>13</v>
          </cell>
          <cell r="J432">
            <v>1068</v>
          </cell>
          <cell r="K432">
            <v>120</v>
          </cell>
        </row>
        <row r="433">
          <cell r="H433">
            <v>150</v>
          </cell>
          <cell r="I433">
            <v>14</v>
          </cell>
          <cell r="J433">
            <v>857</v>
          </cell>
          <cell r="K433">
            <v>120</v>
          </cell>
        </row>
        <row r="434">
          <cell r="H434">
            <v>151</v>
          </cell>
          <cell r="I434">
            <v>16</v>
          </cell>
          <cell r="J434">
            <v>909</v>
          </cell>
          <cell r="K434">
            <v>120</v>
          </cell>
        </row>
        <row r="435">
          <cell r="H435">
            <v>151</v>
          </cell>
          <cell r="I435">
            <v>23</v>
          </cell>
          <cell r="J435">
            <v>315</v>
          </cell>
          <cell r="K435">
            <v>120</v>
          </cell>
        </row>
        <row r="436">
          <cell r="H436">
            <v>151</v>
          </cell>
          <cell r="I436">
            <v>23</v>
          </cell>
          <cell r="J436">
            <v>868</v>
          </cell>
          <cell r="K436">
            <v>120</v>
          </cell>
        </row>
        <row r="437">
          <cell r="H437">
            <v>151</v>
          </cell>
          <cell r="I437">
            <v>23</v>
          </cell>
          <cell r="J437">
            <v>1433</v>
          </cell>
          <cell r="K437">
            <v>120</v>
          </cell>
        </row>
        <row r="438">
          <cell r="H438">
            <v>151</v>
          </cell>
          <cell r="I438">
            <v>23</v>
          </cell>
          <cell r="J438">
            <v>1422</v>
          </cell>
          <cell r="K438">
            <v>120</v>
          </cell>
        </row>
        <row r="439">
          <cell r="H439">
            <v>151</v>
          </cell>
          <cell r="I439">
            <v>53</v>
          </cell>
          <cell r="J439">
            <v>822</v>
          </cell>
          <cell r="K439">
            <v>120</v>
          </cell>
        </row>
        <row r="440">
          <cell r="H440">
            <v>152</v>
          </cell>
          <cell r="I440">
            <v>14</v>
          </cell>
          <cell r="J440">
            <v>903</v>
          </cell>
          <cell r="K440">
            <v>120</v>
          </cell>
        </row>
        <row r="441">
          <cell r="H441">
            <v>153</v>
          </cell>
          <cell r="I441">
            <v>9</v>
          </cell>
          <cell r="J441">
            <v>898</v>
          </cell>
          <cell r="K441">
            <v>120</v>
          </cell>
        </row>
        <row r="442">
          <cell r="H442">
            <v>153</v>
          </cell>
          <cell r="I442">
            <v>69</v>
          </cell>
          <cell r="J442">
            <v>458</v>
          </cell>
          <cell r="K442">
            <v>120</v>
          </cell>
        </row>
        <row r="443">
          <cell r="H443">
            <v>154</v>
          </cell>
          <cell r="I443">
            <v>9</v>
          </cell>
          <cell r="J443">
            <v>898</v>
          </cell>
          <cell r="K443">
            <v>120</v>
          </cell>
        </row>
        <row r="444">
          <cell r="H444">
            <v>154</v>
          </cell>
          <cell r="I444">
            <v>46</v>
          </cell>
          <cell r="J444">
            <v>1063</v>
          </cell>
          <cell r="K444">
            <v>120</v>
          </cell>
        </row>
        <row r="445">
          <cell r="H445">
            <v>155</v>
          </cell>
          <cell r="I445">
            <v>10</v>
          </cell>
          <cell r="J445">
            <v>1051</v>
          </cell>
          <cell r="K445">
            <v>120</v>
          </cell>
        </row>
        <row r="446">
          <cell r="H446">
            <v>155</v>
          </cell>
          <cell r="I446">
            <v>18</v>
          </cell>
          <cell r="J446">
            <v>1206</v>
          </cell>
          <cell r="K446">
            <v>120</v>
          </cell>
        </row>
        <row r="447">
          <cell r="H447">
            <v>155</v>
          </cell>
          <cell r="I447">
            <v>58</v>
          </cell>
          <cell r="J447">
            <v>1545</v>
          </cell>
          <cell r="K447">
            <v>120</v>
          </cell>
        </row>
        <row r="448">
          <cell r="H448">
            <v>156</v>
          </cell>
          <cell r="I448">
            <v>17</v>
          </cell>
          <cell r="J448">
            <v>499.3</v>
          </cell>
          <cell r="K448">
            <v>120</v>
          </cell>
        </row>
        <row r="449">
          <cell r="H449">
            <v>156</v>
          </cell>
          <cell r="I449">
            <v>109</v>
          </cell>
          <cell r="J449">
            <v>628</v>
          </cell>
          <cell r="K449">
            <v>129</v>
          </cell>
        </row>
        <row r="450">
          <cell r="H450">
            <v>156</v>
          </cell>
          <cell r="I450">
            <v>26</v>
          </cell>
          <cell r="J450">
            <v>866</v>
          </cell>
          <cell r="K450">
            <v>120</v>
          </cell>
        </row>
        <row r="451">
          <cell r="H451">
            <v>156</v>
          </cell>
          <cell r="I451">
            <v>38</v>
          </cell>
          <cell r="J451">
            <v>909.9</v>
          </cell>
          <cell r="K451">
            <v>120</v>
          </cell>
        </row>
        <row r="452">
          <cell r="H452">
            <v>156</v>
          </cell>
          <cell r="I452">
            <v>74</v>
          </cell>
          <cell r="J452">
            <v>1123</v>
          </cell>
          <cell r="K452">
            <v>120</v>
          </cell>
        </row>
        <row r="453">
          <cell r="H453">
            <v>157</v>
          </cell>
          <cell r="I453">
            <v>26</v>
          </cell>
          <cell r="J453">
            <v>912.3</v>
          </cell>
          <cell r="K453">
            <v>120</v>
          </cell>
        </row>
        <row r="454">
          <cell r="H454">
            <v>158</v>
          </cell>
          <cell r="I454">
            <v>67</v>
          </cell>
          <cell r="J454">
            <v>895</v>
          </cell>
          <cell r="K454">
            <v>120</v>
          </cell>
        </row>
        <row r="455">
          <cell r="H455">
            <v>158</v>
          </cell>
          <cell r="I455">
            <v>69</v>
          </cell>
          <cell r="J455">
            <v>373</v>
          </cell>
          <cell r="K455">
            <v>120</v>
          </cell>
        </row>
        <row r="456">
          <cell r="H456">
            <v>158</v>
          </cell>
          <cell r="I456">
            <v>49</v>
          </cell>
          <cell r="J456">
            <v>1104</v>
          </cell>
          <cell r="K456">
            <v>120</v>
          </cell>
        </row>
        <row r="457">
          <cell r="H457">
            <v>159</v>
          </cell>
          <cell r="I457">
            <v>28</v>
          </cell>
          <cell r="J457">
            <v>542</v>
          </cell>
          <cell r="K457">
            <v>120</v>
          </cell>
        </row>
        <row r="458">
          <cell r="H458">
            <v>159</v>
          </cell>
          <cell r="I458">
            <v>46</v>
          </cell>
          <cell r="J458">
            <v>848</v>
          </cell>
          <cell r="K458">
            <v>120</v>
          </cell>
        </row>
        <row r="459">
          <cell r="H459">
            <v>159</v>
          </cell>
          <cell r="I459">
            <v>89</v>
          </cell>
          <cell r="J459">
            <v>719</v>
          </cell>
          <cell r="K459">
            <v>120</v>
          </cell>
        </row>
        <row r="460">
          <cell r="H460">
            <v>160</v>
          </cell>
          <cell r="I460">
            <v>39</v>
          </cell>
          <cell r="J460">
            <v>794</v>
          </cell>
          <cell r="K460">
            <v>120</v>
          </cell>
        </row>
        <row r="461">
          <cell r="H461">
            <v>160</v>
          </cell>
          <cell r="I461">
            <v>63</v>
          </cell>
          <cell r="J461">
            <v>1039.8</v>
          </cell>
          <cell r="K461">
            <v>120</v>
          </cell>
        </row>
        <row r="462">
          <cell r="H462">
            <v>160</v>
          </cell>
          <cell r="I462">
            <v>37</v>
          </cell>
          <cell r="J462">
            <v>1154</v>
          </cell>
          <cell r="K462">
            <v>120</v>
          </cell>
        </row>
        <row r="463">
          <cell r="H463">
            <v>161</v>
          </cell>
          <cell r="I463">
            <v>19</v>
          </cell>
          <cell r="J463">
            <v>893</v>
          </cell>
          <cell r="K463">
            <v>120</v>
          </cell>
        </row>
        <row r="464">
          <cell r="H464">
            <v>161</v>
          </cell>
          <cell r="I464">
            <v>14</v>
          </cell>
          <cell r="J464">
            <v>828</v>
          </cell>
          <cell r="K464">
            <v>120</v>
          </cell>
        </row>
        <row r="465">
          <cell r="H465">
            <v>161</v>
          </cell>
          <cell r="I465">
            <v>23</v>
          </cell>
          <cell r="J465">
            <v>966</v>
          </cell>
          <cell r="K465">
            <v>120</v>
          </cell>
        </row>
        <row r="466">
          <cell r="H466">
            <v>161</v>
          </cell>
          <cell r="I466">
            <v>47</v>
          </cell>
          <cell r="J466">
            <v>314</v>
          </cell>
          <cell r="K466">
            <v>120</v>
          </cell>
        </row>
        <row r="467">
          <cell r="H467">
            <v>162</v>
          </cell>
          <cell r="I467">
            <v>12</v>
          </cell>
          <cell r="J467">
            <v>1093</v>
          </cell>
          <cell r="K467">
            <v>120</v>
          </cell>
        </row>
        <row r="468">
          <cell r="H468">
            <v>162</v>
          </cell>
          <cell r="I468">
            <v>23</v>
          </cell>
          <cell r="J468">
            <v>942.4</v>
          </cell>
          <cell r="K468">
            <v>120</v>
          </cell>
        </row>
        <row r="469">
          <cell r="H469">
            <v>163</v>
          </cell>
          <cell r="I469">
            <v>25</v>
          </cell>
          <cell r="J469">
            <v>244</v>
          </cell>
          <cell r="K469">
            <v>120</v>
          </cell>
        </row>
        <row r="470">
          <cell r="H470">
            <v>163</v>
          </cell>
          <cell r="I470">
            <v>61</v>
          </cell>
          <cell r="J470">
            <v>913</v>
          </cell>
          <cell r="K470">
            <v>120</v>
          </cell>
        </row>
        <row r="471">
          <cell r="H471">
            <v>164</v>
          </cell>
          <cell r="I471">
            <v>12</v>
          </cell>
          <cell r="J471">
            <v>741.9</v>
          </cell>
          <cell r="K471">
            <v>120</v>
          </cell>
        </row>
        <row r="472">
          <cell r="H472">
            <v>164</v>
          </cell>
          <cell r="I472">
            <v>31</v>
          </cell>
          <cell r="J472">
            <v>1006</v>
          </cell>
          <cell r="K472">
            <v>120</v>
          </cell>
        </row>
        <row r="473">
          <cell r="H473">
            <v>164</v>
          </cell>
          <cell r="I473">
            <v>58</v>
          </cell>
          <cell r="J473">
            <v>1034</v>
          </cell>
          <cell r="K473">
            <v>120</v>
          </cell>
        </row>
        <row r="474">
          <cell r="H474">
            <v>164</v>
          </cell>
          <cell r="I474">
            <v>31</v>
          </cell>
          <cell r="J474">
            <v>12147</v>
          </cell>
          <cell r="K474">
            <v>120</v>
          </cell>
        </row>
        <row r="475">
          <cell r="H475">
            <v>165</v>
          </cell>
          <cell r="I475">
            <v>31</v>
          </cell>
          <cell r="J475">
            <v>851</v>
          </cell>
          <cell r="K475">
            <v>120</v>
          </cell>
        </row>
        <row r="476">
          <cell r="H476">
            <v>165</v>
          </cell>
          <cell r="I476">
            <v>22</v>
          </cell>
          <cell r="J476">
            <v>705</v>
          </cell>
          <cell r="K476">
            <v>120</v>
          </cell>
        </row>
        <row r="477">
          <cell r="H477">
            <v>165</v>
          </cell>
          <cell r="I477">
            <v>25</v>
          </cell>
          <cell r="J477">
            <v>877</v>
          </cell>
          <cell r="K477">
            <v>120</v>
          </cell>
        </row>
        <row r="478">
          <cell r="H478">
            <v>165</v>
          </cell>
          <cell r="I478">
            <v>57</v>
          </cell>
          <cell r="J478">
            <v>590</v>
          </cell>
          <cell r="K478">
            <v>120</v>
          </cell>
        </row>
        <row r="479">
          <cell r="H479">
            <v>165</v>
          </cell>
          <cell r="I479">
            <v>14</v>
          </cell>
          <cell r="J479">
            <v>888.5</v>
          </cell>
          <cell r="K479">
            <v>120</v>
          </cell>
        </row>
        <row r="480">
          <cell r="H480">
            <v>165</v>
          </cell>
          <cell r="I480">
            <v>23</v>
          </cell>
          <cell r="J480">
            <v>727</v>
          </cell>
          <cell r="K480">
            <v>120</v>
          </cell>
        </row>
        <row r="481">
          <cell r="H481">
            <v>165</v>
          </cell>
          <cell r="I481">
            <v>29</v>
          </cell>
          <cell r="J481">
            <v>1211</v>
          </cell>
          <cell r="K481">
            <v>120</v>
          </cell>
        </row>
        <row r="482">
          <cell r="H482">
            <v>165</v>
          </cell>
          <cell r="I482">
            <v>58</v>
          </cell>
          <cell r="J482">
            <v>913</v>
          </cell>
          <cell r="K482">
            <v>120</v>
          </cell>
        </row>
        <row r="483">
          <cell r="H483">
            <v>166</v>
          </cell>
          <cell r="I483">
            <v>22</v>
          </cell>
          <cell r="J483">
            <v>875</v>
          </cell>
          <cell r="K483">
            <v>120</v>
          </cell>
        </row>
        <row r="484">
          <cell r="H484">
            <v>167</v>
          </cell>
          <cell r="I484">
            <v>13</v>
          </cell>
          <cell r="J484">
            <v>718</v>
          </cell>
          <cell r="K484">
            <v>120</v>
          </cell>
        </row>
        <row r="485">
          <cell r="H485">
            <v>167</v>
          </cell>
          <cell r="I485">
            <v>15</v>
          </cell>
          <cell r="J485">
            <v>1017</v>
          </cell>
          <cell r="K485">
            <v>120</v>
          </cell>
        </row>
        <row r="486">
          <cell r="H486">
            <v>167</v>
          </cell>
          <cell r="I486">
            <v>21</v>
          </cell>
          <cell r="J486">
            <v>1312</v>
          </cell>
          <cell r="K486">
            <v>120</v>
          </cell>
        </row>
        <row r="487">
          <cell r="H487">
            <v>168</v>
          </cell>
          <cell r="I487">
            <v>41</v>
          </cell>
          <cell r="J487">
            <v>1147</v>
          </cell>
          <cell r="K487">
            <v>120</v>
          </cell>
        </row>
        <row r="488">
          <cell r="H488">
            <v>168</v>
          </cell>
          <cell r="I488">
            <v>61</v>
          </cell>
          <cell r="J488">
            <v>1146</v>
          </cell>
          <cell r="K488">
            <v>120</v>
          </cell>
        </row>
        <row r="489">
          <cell r="H489">
            <v>168</v>
          </cell>
          <cell r="I489">
            <v>13</v>
          </cell>
          <cell r="J489">
            <v>830.9</v>
          </cell>
          <cell r="K489">
            <v>120</v>
          </cell>
        </row>
        <row r="490">
          <cell r="H490">
            <v>169</v>
          </cell>
          <cell r="I490">
            <v>26</v>
          </cell>
          <cell r="J490">
            <v>981</v>
          </cell>
          <cell r="K490">
            <v>120</v>
          </cell>
        </row>
        <row r="491">
          <cell r="H491">
            <v>169</v>
          </cell>
          <cell r="I491">
            <v>82</v>
          </cell>
          <cell r="J491">
            <v>246</v>
          </cell>
          <cell r="K491">
            <v>120</v>
          </cell>
        </row>
        <row r="492">
          <cell r="H492">
            <v>169</v>
          </cell>
          <cell r="I492">
            <v>11</v>
          </cell>
          <cell r="J492">
            <v>898</v>
          </cell>
          <cell r="K492">
            <v>120</v>
          </cell>
        </row>
        <row r="493">
          <cell r="H493">
            <v>169</v>
          </cell>
          <cell r="I493">
            <v>14</v>
          </cell>
          <cell r="J493">
            <v>993.6</v>
          </cell>
          <cell r="K493">
            <v>120</v>
          </cell>
        </row>
        <row r="494">
          <cell r="H494">
            <v>169</v>
          </cell>
          <cell r="I494">
            <v>22</v>
          </cell>
          <cell r="J494">
            <v>1340</v>
          </cell>
          <cell r="K494">
            <v>120</v>
          </cell>
        </row>
        <row r="495">
          <cell r="H495">
            <v>170</v>
          </cell>
          <cell r="I495">
            <v>13</v>
          </cell>
          <cell r="J495">
            <v>934.6</v>
          </cell>
          <cell r="K495">
            <v>120</v>
          </cell>
        </row>
        <row r="496">
          <cell r="H496">
            <v>170</v>
          </cell>
          <cell r="I496">
            <v>25</v>
          </cell>
          <cell r="J496">
            <v>1905</v>
          </cell>
          <cell r="K496">
            <v>120</v>
          </cell>
        </row>
        <row r="497">
          <cell r="H497">
            <v>170</v>
          </cell>
          <cell r="I497">
            <v>27</v>
          </cell>
          <cell r="J497">
            <v>469</v>
          </cell>
          <cell r="K497">
            <v>120</v>
          </cell>
        </row>
        <row r="498">
          <cell r="H498">
            <v>171</v>
          </cell>
          <cell r="I498">
            <v>75</v>
          </cell>
          <cell r="J498">
            <v>527</v>
          </cell>
          <cell r="K498">
            <v>120</v>
          </cell>
        </row>
        <row r="499">
          <cell r="H499">
            <v>172</v>
          </cell>
          <cell r="I499">
            <v>32</v>
          </cell>
          <cell r="J499">
            <v>854</v>
          </cell>
          <cell r="K499">
            <v>120</v>
          </cell>
        </row>
        <row r="500">
          <cell r="H500">
            <v>172</v>
          </cell>
          <cell r="I500">
            <v>23</v>
          </cell>
          <cell r="J500">
            <v>898</v>
          </cell>
          <cell r="K500">
            <v>120</v>
          </cell>
        </row>
        <row r="501">
          <cell r="H501">
            <v>172</v>
          </cell>
          <cell r="I501">
            <v>23</v>
          </cell>
          <cell r="J501">
            <v>1283</v>
          </cell>
          <cell r="K501">
            <v>120</v>
          </cell>
        </row>
        <row r="502">
          <cell r="H502">
            <v>173</v>
          </cell>
          <cell r="I502">
            <v>27</v>
          </cell>
          <cell r="J502">
            <v>793</v>
          </cell>
          <cell r="K502">
            <v>120</v>
          </cell>
        </row>
        <row r="503">
          <cell r="H503">
            <v>173</v>
          </cell>
          <cell r="I503">
            <v>23</v>
          </cell>
          <cell r="J503">
            <v>1461</v>
          </cell>
          <cell r="K503">
            <v>120</v>
          </cell>
        </row>
        <row r="504">
          <cell r="H504">
            <v>173</v>
          </cell>
          <cell r="I504">
            <v>32</v>
          </cell>
          <cell r="J504">
            <v>555.5</v>
          </cell>
          <cell r="K504">
            <v>120</v>
          </cell>
        </row>
        <row r="505">
          <cell r="H505">
            <v>173</v>
          </cell>
          <cell r="I505">
            <v>102</v>
          </cell>
          <cell r="J505">
            <v>788</v>
          </cell>
          <cell r="K505">
            <v>122</v>
          </cell>
        </row>
        <row r="506">
          <cell r="H506">
            <v>174</v>
          </cell>
          <cell r="I506">
            <v>15</v>
          </cell>
          <cell r="J506">
            <v>909</v>
          </cell>
          <cell r="K506">
            <v>120</v>
          </cell>
        </row>
        <row r="507">
          <cell r="H507">
            <v>174</v>
          </cell>
          <cell r="I507">
            <v>15</v>
          </cell>
          <cell r="J507">
            <v>860</v>
          </cell>
          <cell r="K507">
            <v>120</v>
          </cell>
        </row>
        <row r="508">
          <cell r="H508">
            <v>175</v>
          </cell>
          <cell r="I508">
            <v>10</v>
          </cell>
          <cell r="J508">
            <v>354</v>
          </cell>
          <cell r="K508">
            <v>120</v>
          </cell>
        </row>
        <row r="509">
          <cell r="H509">
            <v>175</v>
          </cell>
          <cell r="I509">
            <v>29</v>
          </cell>
          <cell r="J509">
            <v>595</v>
          </cell>
          <cell r="K509">
            <v>120</v>
          </cell>
        </row>
        <row r="510">
          <cell r="H510">
            <v>175</v>
          </cell>
          <cell r="I510">
            <v>15</v>
          </cell>
          <cell r="J510">
            <v>888.5</v>
          </cell>
          <cell r="K510">
            <v>120</v>
          </cell>
        </row>
        <row r="511">
          <cell r="H511">
            <v>175</v>
          </cell>
          <cell r="I511">
            <v>41</v>
          </cell>
          <cell r="J511">
            <v>811</v>
          </cell>
          <cell r="K511">
            <v>120</v>
          </cell>
        </row>
        <row r="512">
          <cell r="H512">
            <v>176</v>
          </cell>
          <cell r="I512">
            <v>27</v>
          </cell>
          <cell r="J512">
            <v>997</v>
          </cell>
          <cell r="K512">
            <v>120</v>
          </cell>
        </row>
        <row r="513">
          <cell r="H513">
            <v>176</v>
          </cell>
          <cell r="I513">
            <v>61</v>
          </cell>
          <cell r="J513">
            <v>923.4</v>
          </cell>
          <cell r="K513">
            <v>120</v>
          </cell>
        </row>
        <row r="514">
          <cell r="H514">
            <v>176</v>
          </cell>
          <cell r="I514">
            <v>63</v>
          </cell>
          <cell r="J514">
            <v>1270</v>
          </cell>
          <cell r="K514">
            <v>120</v>
          </cell>
        </row>
        <row r="515">
          <cell r="H515">
            <v>177</v>
          </cell>
          <cell r="I515">
            <v>63</v>
          </cell>
          <cell r="J515">
            <v>1515</v>
          </cell>
          <cell r="K515">
            <v>120</v>
          </cell>
        </row>
        <row r="516">
          <cell r="H516">
            <v>177</v>
          </cell>
          <cell r="I516">
            <v>27</v>
          </cell>
          <cell r="J516">
            <v>1047</v>
          </cell>
          <cell r="K516">
            <v>120</v>
          </cell>
        </row>
        <row r="517">
          <cell r="H517">
            <v>177</v>
          </cell>
          <cell r="I517">
            <v>45</v>
          </cell>
          <cell r="J517">
            <v>730</v>
          </cell>
          <cell r="K517">
            <v>120</v>
          </cell>
        </row>
        <row r="518">
          <cell r="H518">
            <v>177</v>
          </cell>
          <cell r="I518">
            <v>52</v>
          </cell>
          <cell r="J518">
            <v>1690</v>
          </cell>
          <cell r="K518">
            <v>120</v>
          </cell>
        </row>
        <row r="519">
          <cell r="H519">
            <v>178</v>
          </cell>
          <cell r="I519">
            <v>24</v>
          </cell>
          <cell r="J519">
            <v>1103</v>
          </cell>
          <cell r="K519">
            <v>120</v>
          </cell>
        </row>
        <row r="520">
          <cell r="H520">
            <v>179</v>
          </cell>
          <cell r="I520">
            <v>38</v>
          </cell>
          <cell r="J520">
            <v>910</v>
          </cell>
          <cell r="K520">
            <v>120</v>
          </cell>
        </row>
        <row r="521">
          <cell r="H521">
            <v>180</v>
          </cell>
          <cell r="I521">
            <v>11</v>
          </cell>
          <cell r="J521">
            <v>864</v>
          </cell>
          <cell r="K521">
            <v>120</v>
          </cell>
        </row>
        <row r="522">
          <cell r="H522">
            <v>180</v>
          </cell>
          <cell r="I522">
            <v>26</v>
          </cell>
          <cell r="J522">
            <v>934</v>
          </cell>
          <cell r="K522">
            <v>120</v>
          </cell>
        </row>
        <row r="523">
          <cell r="H523">
            <v>180</v>
          </cell>
          <cell r="I523">
            <v>62</v>
          </cell>
          <cell r="J523">
            <v>1152.5</v>
          </cell>
          <cell r="K523">
            <v>120</v>
          </cell>
        </row>
        <row r="524">
          <cell r="H524">
            <v>180</v>
          </cell>
          <cell r="I524">
            <v>14</v>
          </cell>
          <cell r="J524">
            <v>891</v>
          </cell>
          <cell r="K524">
            <v>120</v>
          </cell>
        </row>
        <row r="525">
          <cell r="H525">
            <v>181</v>
          </cell>
          <cell r="I525">
            <v>13</v>
          </cell>
          <cell r="J525">
            <v>671</v>
          </cell>
          <cell r="K525">
            <v>120</v>
          </cell>
        </row>
        <row r="526">
          <cell r="H526">
            <v>181</v>
          </cell>
          <cell r="I526">
            <v>12</v>
          </cell>
          <cell r="J526">
            <v>888.5</v>
          </cell>
          <cell r="K526">
            <v>120</v>
          </cell>
        </row>
        <row r="527">
          <cell r="H527">
            <v>181</v>
          </cell>
          <cell r="I527">
            <v>13</v>
          </cell>
          <cell r="J527">
            <v>963</v>
          </cell>
          <cell r="K527">
            <v>120</v>
          </cell>
        </row>
        <row r="528">
          <cell r="H528">
            <v>181</v>
          </cell>
          <cell r="I528">
            <v>48</v>
          </cell>
          <cell r="J528">
            <v>506</v>
          </cell>
          <cell r="K528">
            <v>120</v>
          </cell>
        </row>
        <row r="529">
          <cell r="H529">
            <v>181</v>
          </cell>
          <cell r="I529">
            <v>60</v>
          </cell>
          <cell r="J529">
            <v>902</v>
          </cell>
          <cell r="K529">
            <v>120</v>
          </cell>
        </row>
        <row r="530">
          <cell r="H530">
            <v>182</v>
          </cell>
          <cell r="I530">
            <v>31</v>
          </cell>
          <cell r="J530">
            <v>819</v>
          </cell>
          <cell r="K530">
            <v>120</v>
          </cell>
        </row>
        <row r="531">
          <cell r="H531">
            <v>182</v>
          </cell>
          <cell r="I531">
            <v>58</v>
          </cell>
          <cell r="J531">
            <v>489</v>
          </cell>
          <cell r="K531">
            <v>120</v>
          </cell>
        </row>
        <row r="532">
          <cell r="H532">
            <v>182</v>
          </cell>
          <cell r="I532">
            <v>80</v>
          </cell>
          <cell r="J532">
            <v>886</v>
          </cell>
          <cell r="K532">
            <v>120</v>
          </cell>
        </row>
        <row r="533">
          <cell r="H533">
            <v>182</v>
          </cell>
          <cell r="I533">
            <v>13</v>
          </cell>
          <cell r="J533">
            <v>1003.8</v>
          </cell>
          <cell r="K533">
            <v>120</v>
          </cell>
        </row>
        <row r="534">
          <cell r="H534">
            <v>182</v>
          </cell>
          <cell r="I534">
            <v>31</v>
          </cell>
          <cell r="J534">
            <v>339</v>
          </cell>
          <cell r="K534">
            <v>120</v>
          </cell>
        </row>
        <row r="535">
          <cell r="H535">
            <v>182</v>
          </cell>
          <cell r="I535">
            <v>49</v>
          </cell>
          <cell r="J535">
            <v>913.9</v>
          </cell>
          <cell r="K535">
            <v>120</v>
          </cell>
        </row>
        <row r="536">
          <cell r="H536">
            <v>183</v>
          </cell>
          <cell r="I536">
            <v>129</v>
          </cell>
          <cell r="J536">
            <v>920</v>
          </cell>
          <cell r="K536">
            <v>149</v>
          </cell>
        </row>
        <row r="537">
          <cell r="H537">
            <v>183</v>
          </cell>
          <cell r="I537">
            <v>56</v>
          </cell>
          <cell r="J537">
            <v>1022.4</v>
          </cell>
          <cell r="K537">
            <v>120</v>
          </cell>
        </row>
        <row r="538">
          <cell r="H538">
            <v>184</v>
          </cell>
          <cell r="I538">
            <v>51</v>
          </cell>
          <cell r="J538">
            <v>854</v>
          </cell>
          <cell r="K538">
            <v>120</v>
          </cell>
        </row>
        <row r="539">
          <cell r="H539">
            <v>184</v>
          </cell>
          <cell r="I539">
            <v>12</v>
          </cell>
          <cell r="J539">
            <v>576.79999999999995</v>
          </cell>
          <cell r="K539">
            <v>120</v>
          </cell>
        </row>
        <row r="540">
          <cell r="H540">
            <v>184</v>
          </cell>
          <cell r="I540">
            <v>21</v>
          </cell>
          <cell r="J540">
            <v>489</v>
          </cell>
          <cell r="K540">
            <v>120</v>
          </cell>
        </row>
        <row r="541">
          <cell r="H541">
            <v>184</v>
          </cell>
          <cell r="I541">
            <v>52</v>
          </cell>
          <cell r="J541">
            <v>1629</v>
          </cell>
          <cell r="K541">
            <v>120</v>
          </cell>
        </row>
        <row r="542">
          <cell r="H542">
            <v>184</v>
          </cell>
          <cell r="I542">
            <v>14</v>
          </cell>
          <cell r="J542">
            <v>898</v>
          </cell>
          <cell r="K542">
            <v>120</v>
          </cell>
        </row>
        <row r="543">
          <cell r="H543">
            <v>184</v>
          </cell>
          <cell r="I543">
            <v>15</v>
          </cell>
          <cell r="J543">
            <v>915</v>
          </cell>
          <cell r="K543">
            <v>120</v>
          </cell>
        </row>
        <row r="544">
          <cell r="H544">
            <v>185</v>
          </cell>
          <cell r="I544">
            <v>35</v>
          </cell>
          <cell r="J544">
            <v>755</v>
          </cell>
          <cell r="K544">
            <v>120</v>
          </cell>
        </row>
        <row r="545">
          <cell r="H545">
            <v>185</v>
          </cell>
          <cell r="I545">
            <v>38</v>
          </cell>
          <cell r="J545">
            <v>904.1</v>
          </cell>
          <cell r="K545">
            <v>120</v>
          </cell>
        </row>
        <row r="546">
          <cell r="H546">
            <v>186</v>
          </cell>
          <cell r="I546">
            <v>33</v>
          </cell>
          <cell r="J546">
            <v>889.7</v>
          </cell>
          <cell r="K546">
            <v>120</v>
          </cell>
        </row>
        <row r="547">
          <cell r="H547">
            <v>186</v>
          </cell>
          <cell r="I547">
            <v>145</v>
          </cell>
          <cell r="J547">
            <v>253</v>
          </cell>
          <cell r="K547">
            <v>165</v>
          </cell>
        </row>
        <row r="548">
          <cell r="H548">
            <v>186</v>
          </cell>
          <cell r="I548">
            <v>14</v>
          </cell>
          <cell r="J548">
            <v>890</v>
          </cell>
          <cell r="K548">
            <v>120</v>
          </cell>
        </row>
        <row r="549">
          <cell r="H549">
            <v>186</v>
          </cell>
          <cell r="I549">
            <v>44</v>
          </cell>
          <cell r="J549">
            <v>1041</v>
          </cell>
          <cell r="K549">
            <v>120</v>
          </cell>
        </row>
        <row r="550">
          <cell r="H550">
            <v>187</v>
          </cell>
          <cell r="I550">
            <v>31</v>
          </cell>
          <cell r="J550">
            <v>1005</v>
          </cell>
          <cell r="K550">
            <v>120</v>
          </cell>
        </row>
        <row r="551">
          <cell r="H551">
            <v>187</v>
          </cell>
          <cell r="I551">
            <v>41</v>
          </cell>
          <cell r="J551">
            <v>780</v>
          </cell>
          <cell r="K551">
            <v>120</v>
          </cell>
        </row>
        <row r="552">
          <cell r="H552">
            <v>187</v>
          </cell>
          <cell r="I552">
            <v>50</v>
          </cell>
          <cell r="J552">
            <v>1258</v>
          </cell>
          <cell r="K552">
            <v>120</v>
          </cell>
        </row>
        <row r="553">
          <cell r="H553">
            <v>187</v>
          </cell>
          <cell r="I553">
            <v>118</v>
          </cell>
          <cell r="J553">
            <v>462.3</v>
          </cell>
          <cell r="K553">
            <v>138</v>
          </cell>
        </row>
        <row r="554">
          <cell r="H554">
            <v>187</v>
          </cell>
          <cell r="I554">
            <v>15</v>
          </cell>
          <cell r="J554">
            <v>896</v>
          </cell>
          <cell r="K554">
            <v>120</v>
          </cell>
        </row>
        <row r="555">
          <cell r="H555">
            <v>188</v>
          </cell>
          <cell r="I555">
            <v>40</v>
          </cell>
          <cell r="J555">
            <v>1109</v>
          </cell>
          <cell r="K555">
            <v>120</v>
          </cell>
        </row>
        <row r="556">
          <cell r="H556">
            <v>188</v>
          </cell>
          <cell r="I556">
            <v>13</v>
          </cell>
          <cell r="J556">
            <v>898</v>
          </cell>
          <cell r="K556">
            <v>120</v>
          </cell>
        </row>
        <row r="557">
          <cell r="H557">
            <v>188</v>
          </cell>
          <cell r="I557">
            <v>14</v>
          </cell>
          <cell r="J557">
            <v>903</v>
          </cell>
          <cell r="K557">
            <v>120</v>
          </cell>
        </row>
        <row r="558">
          <cell r="H558">
            <v>189</v>
          </cell>
          <cell r="I558">
            <v>84</v>
          </cell>
          <cell r="J558">
            <v>886</v>
          </cell>
          <cell r="K558">
            <v>120</v>
          </cell>
        </row>
        <row r="559">
          <cell r="H559">
            <v>189</v>
          </cell>
          <cell r="I559">
            <v>25</v>
          </cell>
          <cell r="J559">
            <v>885</v>
          </cell>
          <cell r="K559">
            <v>120</v>
          </cell>
        </row>
        <row r="560">
          <cell r="H560">
            <v>190</v>
          </cell>
          <cell r="I560">
            <v>11</v>
          </cell>
          <cell r="J560">
            <v>934.6</v>
          </cell>
          <cell r="K560">
            <v>120</v>
          </cell>
        </row>
        <row r="561">
          <cell r="H561">
            <v>190</v>
          </cell>
          <cell r="I561">
            <v>57</v>
          </cell>
          <cell r="J561">
            <v>817</v>
          </cell>
          <cell r="K561">
            <v>120</v>
          </cell>
        </row>
        <row r="562">
          <cell r="H562">
            <v>190</v>
          </cell>
          <cell r="I562">
            <v>65</v>
          </cell>
          <cell r="J562">
            <v>841</v>
          </cell>
          <cell r="K562">
            <v>120</v>
          </cell>
        </row>
        <row r="563">
          <cell r="H563">
            <v>190</v>
          </cell>
          <cell r="I563">
            <v>70</v>
          </cell>
          <cell r="J563">
            <v>838</v>
          </cell>
          <cell r="K563">
            <v>120</v>
          </cell>
        </row>
        <row r="564">
          <cell r="H564">
            <v>190</v>
          </cell>
          <cell r="I564">
            <v>86</v>
          </cell>
          <cell r="J564">
            <v>890</v>
          </cell>
          <cell r="K564">
            <v>120</v>
          </cell>
        </row>
        <row r="565">
          <cell r="H565">
            <v>190</v>
          </cell>
          <cell r="I565">
            <v>111</v>
          </cell>
          <cell r="J565">
            <v>762.2</v>
          </cell>
          <cell r="K565">
            <v>131</v>
          </cell>
        </row>
        <row r="566">
          <cell r="H566">
            <v>191</v>
          </cell>
          <cell r="I566">
            <v>48</v>
          </cell>
          <cell r="J566">
            <v>829</v>
          </cell>
          <cell r="K566">
            <v>120</v>
          </cell>
        </row>
        <row r="567">
          <cell r="H567">
            <v>191</v>
          </cell>
          <cell r="I567">
            <v>20</v>
          </cell>
          <cell r="J567">
            <v>1312.8</v>
          </cell>
          <cell r="K567">
            <v>120</v>
          </cell>
        </row>
        <row r="568">
          <cell r="H568">
            <v>191</v>
          </cell>
          <cell r="I568">
            <v>25</v>
          </cell>
          <cell r="J568">
            <v>560</v>
          </cell>
          <cell r="K568">
            <v>120</v>
          </cell>
        </row>
        <row r="569">
          <cell r="H569">
            <v>191</v>
          </cell>
          <cell r="I569">
            <v>27</v>
          </cell>
          <cell r="J569">
            <v>736</v>
          </cell>
          <cell r="K569">
            <v>120</v>
          </cell>
        </row>
        <row r="570">
          <cell r="H570">
            <v>191</v>
          </cell>
          <cell r="I570">
            <v>91</v>
          </cell>
          <cell r="J570">
            <v>888</v>
          </cell>
          <cell r="K570">
            <v>120</v>
          </cell>
        </row>
        <row r="571">
          <cell r="H571">
            <v>191</v>
          </cell>
          <cell r="I571">
            <v>32</v>
          </cell>
          <cell r="J571">
            <v>763</v>
          </cell>
          <cell r="K571">
            <v>120</v>
          </cell>
        </row>
        <row r="572">
          <cell r="H572">
            <v>191</v>
          </cell>
          <cell r="I572">
            <v>34</v>
          </cell>
          <cell r="J572">
            <v>1035</v>
          </cell>
          <cell r="K572">
            <v>120</v>
          </cell>
        </row>
        <row r="573">
          <cell r="H573">
            <v>191</v>
          </cell>
          <cell r="I573">
            <v>63</v>
          </cell>
          <cell r="J573">
            <v>255</v>
          </cell>
          <cell r="K573">
            <v>120</v>
          </cell>
        </row>
        <row r="574">
          <cell r="H574">
            <v>192</v>
          </cell>
          <cell r="I574">
            <v>29</v>
          </cell>
          <cell r="J574">
            <v>453</v>
          </cell>
          <cell r="K574">
            <v>120</v>
          </cell>
        </row>
        <row r="575">
          <cell r="H575">
            <v>192</v>
          </cell>
          <cell r="I575">
            <v>16</v>
          </cell>
          <cell r="J575">
            <v>926.2</v>
          </cell>
          <cell r="K575">
            <v>120</v>
          </cell>
        </row>
        <row r="576">
          <cell r="H576">
            <v>193</v>
          </cell>
          <cell r="I576">
            <v>35</v>
          </cell>
          <cell r="J576">
            <v>444</v>
          </cell>
          <cell r="K576">
            <v>120</v>
          </cell>
        </row>
        <row r="577">
          <cell r="H577">
            <v>193</v>
          </cell>
          <cell r="I577">
            <v>14</v>
          </cell>
          <cell r="J577">
            <v>509</v>
          </cell>
          <cell r="K577">
            <v>120</v>
          </cell>
        </row>
        <row r="578">
          <cell r="H578">
            <v>193</v>
          </cell>
          <cell r="I578">
            <v>16</v>
          </cell>
          <cell r="J578">
            <v>719</v>
          </cell>
          <cell r="K578">
            <v>120</v>
          </cell>
        </row>
        <row r="579">
          <cell r="H579">
            <v>193</v>
          </cell>
          <cell r="I579">
            <v>54</v>
          </cell>
          <cell r="J579">
            <v>542</v>
          </cell>
          <cell r="K579">
            <v>120</v>
          </cell>
        </row>
        <row r="580">
          <cell r="H580">
            <v>193</v>
          </cell>
          <cell r="I580">
            <v>15</v>
          </cell>
          <cell r="J580">
            <v>910</v>
          </cell>
          <cell r="K580">
            <v>120</v>
          </cell>
        </row>
        <row r="581">
          <cell r="H581">
            <v>194</v>
          </cell>
          <cell r="I581">
            <v>78</v>
          </cell>
          <cell r="J581">
            <v>887</v>
          </cell>
          <cell r="K581">
            <v>120</v>
          </cell>
        </row>
        <row r="582">
          <cell r="H582">
            <v>194</v>
          </cell>
          <cell r="I582">
            <v>23</v>
          </cell>
          <cell r="J582">
            <v>1107</v>
          </cell>
          <cell r="K582">
            <v>120</v>
          </cell>
        </row>
        <row r="583">
          <cell r="H583">
            <v>195</v>
          </cell>
          <cell r="I583">
            <v>12</v>
          </cell>
          <cell r="J583">
            <v>1015</v>
          </cell>
          <cell r="K583">
            <v>120</v>
          </cell>
        </row>
        <row r="584">
          <cell r="H584">
            <v>197</v>
          </cell>
          <cell r="I584">
            <v>84</v>
          </cell>
          <cell r="J584">
            <v>752</v>
          </cell>
          <cell r="K584">
            <v>120</v>
          </cell>
        </row>
        <row r="585">
          <cell r="H585">
            <v>198</v>
          </cell>
          <cell r="I585">
            <v>38</v>
          </cell>
          <cell r="J585">
            <v>574</v>
          </cell>
          <cell r="K585">
            <v>120</v>
          </cell>
        </row>
        <row r="586">
          <cell r="H586">
            <v>198</v>
          </cell>
          <cell r="I586">
            <v>73</v>
          </cell>
          <cell r="J586">
            <v>940</v>
          </cell>
          <cell r="K586">
            <v>120</v>
          </cell>
        </row>
        <row r="587">
          <cell r="H587">
            <v>199</v>
          </cell>
          <cell r="I587">
            <v>11</v>
          </cell>
          <cell r="J587">
            <v>668</v>
          </cell>
          <cell r="K587">
            <v>120</v>
          </cell>
        </row>
        <row r="588">
          <cell r="H588">
            <v>199</v>
          </cell>
          <cell r="I588">
            <v>12</v>
          </cell>
          <cell r="J588">
            <v>545.20000000000005</v>
          </cell>
          <cell r="K588">
            <v>120</v>
          </cell>
        </row>
        <row r="589">
          <cell r="H589">
            <v>199</v>
          </cell>
          <cell r="I589">
            <v>52</v>
          </cell>
          <cell r="J589">
            <v>463</v>
          </cell>
          <cell r="K589">
            <v>120</v>
          </cell>
        </row>
        <row r="590">
          <cell r="H590">
            <v>199</v>
          </cell>
          <cell r="I590">
            <v>86</v>
          </cell>
          <cell r="J590">
            <v>374</v>
          </cell>
          <cell r="K590">
            <v>120</v>
          </cell>
        </row>
        <row r="591">
          <cell r="H591">
            <v>199</v>
          </cell>
          <cell r="I591">
            <v>14</v>
          </cell>
          <cell r="J591">
            <v>733</v>
          </cell>
          <cell r="K591">
            <v>120</v>
          </cell>
        </row>
        <row r="592">
          <cell r="H592">
            <v>199</v>
          </cell>
          <cell r="I592">
            <v>31</v>
          </cell>
          <cell r="J592">
            <v>479</v>
          </cell>
          <cell r="K592">
            <v>120</v>
          </cell>
        </row>
        <row r="593">
          <cell r="H593">
            <v>200</v>
          </cell>
          <cell r="I593">
            <v>11</v>
          </cell>
          <cell r="J593">
            <v>934.6</v>
          </cell>
          <cell r="K593">
            <v>120</v>
          </cell>
        </row>
        <row r="594">
          <cell r="H594">
            <v>200</v>
          </cell>
          <cell r="I594">
            <v>28</v>
          </cell>
          <cell r="J594">
            <v>364</v>
          </cell>
          <cell r="K594">
            <v>120</v>
          </cell>
        </row>
        <row r="595">
          <cell r="H595">
            <v>200</v>
          </cell>
          <cell r="I595">
            <v>13</v>
          </cell>
          <cell r="J595">
            <v>903</v>
          </cell>
          <cell r="K595">
            <v>120</v>
          </cell>
        </row>
        <row r="596">
          <cell r="H596">
            <v>200</v>
          </cell>
          <cell r="I596">
            <v>14</v>
          </cell>
          <cell r="J596">
            <v>903.2</v>
          </cell>
          <cell r="K596">
            <v>120</v>
          </cell>
        </row>
        <row r="597">
          <cell r="H597">
            <v>200</v>
          </cell>
          <cell r="I597">
            <v>14</v>
          </cell>
          <cell r="J597">
            <v>849.8</v>
          </cell>
          <cell r="K597">
            <v>120</v>
          </cell>
        </row>
        <row r="598">
          <cell r="H598">
            <v>200</v>
          </cell>
          <cell r="I598">
            <v>14</v>
          </cell>
          <cell r="J598">
            <v>542.5</v>
          </cell>
          <cell r="K598">
            <v>120</v>
          </cell>
        </row>
        <row r="599">
          <cell r="H599">
            <v>200</v>
          </cell>
          <cell r="I599">
            <v>14</v>
          </cell>
          <cell r="J599">
            <v>946</v>
          </cell>
          <cell r="K599">
            <v>120</v>
          </cell>
        </row>
        <row r="600">
          <cell r="H600">
            <v>201</v>
          </cell>
          <cell r="I600">
            <v>13</v>
          </cell>
          <cell r="J600">
            <v>903</v>
          </cell>
          <cell r="K600">
            <v>120</v>
          </cell>
        </row>
        <row r="601">
          <cell r="H601">
            <v>201</v>
          </cell>
          <cell r="I601">
            <v>13</v>
          </cell>
          <cell r="J601">
            <v>903</v>
          </cell>
          <cell r="K601">
            <v>120</v>
          </cell>
        </row>
        <row r="602">
          <cell r="H602">
            <v>201</v>
          </cell>
          <cell r="I602">
            <v>13</v>
          </cell>
          <cell r="J602">
            <v>903</v>
          </cell>
          <cell r="K602">
            <v>120</v>
          </cell>
        </row>
        <row r="603">
          <cell r="H603">
            <v>201</v>
          </cell>
          <cell r="I603">
            <v>13</v>
          </cell>
          <cell r="J603">
            <v>903</v>
          </cell>
          <cell r="K603">
            <v>120</v>
          </cell>
        </row>
        <row r="604">
          <cell r="H604">
            <v>201</v>
          </cell>
          <cell r="I604">
            <v>13</v>
          </cell>
          <cell r="J604">
            <v>903</v>
          </cell>
          <cell r="K604">
            <v>120</v>
          </cell>
        </row>
        <row r="605">
          <cell r="H605">
            <v>201</v>
          </cell>
          <cell r="I605">
            <v>13</v>
          </cell>
          <cell r="J605">
            <v>903</v>
          </cell>
          <cell r="K605">
            <v>120</v>
          </cell>
        </row>
        <row r="606">
          <cell r="H606">
            <v>201</v>
          </cell>
          <cell r="I606">
            <v>13</v>
          </cell>
          <cell r="J606">
            <v>903</v>
          </cell>
          <cell r="K606">
            <v>120</v>
          </cell>
        </row>
        <row r="607">
          <cell r="H607">
            <v>201</v>
          </cell>
          <cell r="I607">
            <v>13</v>
          </cell>
          <cell r="J607">
            <v>903</v>
          </cell>
          <cell r="K607">
            <v>120</v>
          </cell>
        </row>
        <row r="608">
          <cell r="H608">
            <v>201</v>
          </cell>
          <cell r="I608">
            <v>13</v>
          </cell>
          <cell r="J608">
            <v>903</v>
          </cell>
          <cell r="K608">
            <v>120</v>
          </cell>
        </row>
        <row r="609">
          <cell r="H609">
            <v>201</v>
          </cell>
          <cell r="I609">
            <v>13</v>
          </cell>
          <cell r="J609">
            <v>904.2</v>
          </cell>
          <cell r="K609">
            <v>120</v>
          </cell>
        </row>
        <row r="610">
          <cell r="H610">
            <v>201</v>
          </cell>
          <cell r="I610">
            <v>13</v>
          </cell>
          <cell r="J610">
            <v>904.7</v>
          </cell>
          <cell r="K610">
            <v>120</v>
          </cell>
        </row>
        <row r="611">
          <cell r="H611">
            <v>201</v>
          </cell>
          <cell r="I611">
            <v>13</v>
          </cell>
          <cell r="J611">
            <v>908.5</v>
          </cell>
          <cell r="K611">
            <v>120</v>
          </cell>
        </row>
        <row r="612">
          <cell r="H612">
            <v>201</v>
          </cell>
          <cell r="I612">
            <v>13</v>
          </cell>
          <cell r="J612">
            <v>908.5</v>
          </cell>
          <cell r="K612">
            <v>120</v>
          </cell>
        </row>
        <row r="613">
          <cell r="H613">
            <v>201</v>
          </cell>
          <cell r="I613">
            <v>13</v>
          </cell>
          <cell r="J613">
            <v>905.7</v>
          </cell>
          <cell r="K613">
            <v>120</v>
          </cell>
        </row>
        <row r="614">
          <cell r="H614">
            <v>201</v>
          </cell>
          <cell r="I614">
            <v>13</v>
          </cell>
          <cell r="J614">
            <v>908.5</v>
          </cell>
          <cell r="K614">
            <v>120</v>
          </cell>
        </row>
        <row r="615">
          <cell r="H615">
            <v>201</v>
          </cell>
          <cell r="I615">
            <v>13</v>
          </cell>
          <cell r="J615">
            <v>908.5</v>
          </cell>
          <cell r="K615">
            <v>120</v>
          </cell>
        </row>
        <row r="616">
          <cell r="H616">
            <v>201</v>
          </cell>
          <cell r="I616">
            <v>13</v>
          </cell>
          <cell r="J616">
            <v>908.5</v>
          </cell>
          <cell r="K616">
            <v>120</v>
          </cell>
        </row>
        <row r="617">
          <cell r="H617">
            <v>201</v>
          </cell>
          <cell r="I617">
            <v>13</v>
          </cell>
          <cell r="J617">
            <v>910</v>
          </cell>
          <cell r="K617">
            <v>120</v>
          </cell>
        </row>
        <row r="618">
          <cell r="H618">
            <v>201</v>
          </cell>
          <cell r="I618">
            <v>13</v>
          </cell>
          <cell r="J618">
            <v>908.5</v>
          </cell>
          <cell r="K618">
            <v>120</v>
          </cell>
        </row>
        <row r="619">
          <cell r="H619">
            <v>201</v>
          </cell>
          <cell r="I619">
            <v>13</v>
          </cell>
          <cell r="J619">
            <v>908.5</v>
          </cell>
          <cell r="K619">
            <v>120</v>
          </cell>
        </row>
        <row r="620">
          <cell r="H620">
            <v>201</v>
          </cell>
          <cell r="I620">
            <v>15</v>
          </cell>
          <cell r="J620">
            <v>884</v>
          </cell>
          <cell r="K620">
            <v>120</v>
          </cell>
        </row>
        <row r="621">
          <cell r="H621">
            <v>201</v>
          </cell>
          <cell r="I621">
            <v>33</v>
          </cell>
          <cell r="J621">
            <v>600.5</v>
          </cell>
          <cell r="K621">
            <v>120</v>
          </cell>
        </row>
        <row r="622">
          <cell r="H622">
            <v>202</v>
          </cell>
          <cell r="I622">
            <v>19</v>
          </cell>
          <cell r="J622">
            <v>1227</v>
          </cell>
          <cell r="K622">
            <v>120</v>
          </cell>
        </row>
        <row r="623">
          <cell r="H623">
            <v>202</v>
          </cell>
          <cell r="I623">
            <v>13</v>
          </cell>
          <cell r="J623">
            <v>903</v>
          </cell>
          <cell r="K623">
            <v>120</v>
          </cell>
        </row>
        <row r="624">
          <cell r="H624">
            <v>202</v>
          </cell>
          <cell r="I624">
            <v>64</v>
          </cell>
          <cell r="J624">
            <v>922.6</v>
          </cell>
          <cell r="K624">
            <v>120</v>
          </cell>
        </row>
        <row r="625">
          <cell r="H625">
            <v>203</v>
          </cell>
          <cell r="I625">
            <v>11</v>
          </cell>
          <cell r="J625">
            <v>802</v>
          </cell>
          <cell r="K625">
            <v>120</v>
          </cell>
        </row>
        <row r="626">
          <cell r="H626">
            <v>203</v>
          </cell>
          <cell r="I626">
            <v>32</v>
          </cell>
          <cell r="J626">
            <v>846</v>
          </cell>
          <cell r="K626">
            <v>120</v>
          </cell>
        </row>
        <row r="627">
          <cell r="H627">
            <v>203</v>
          </cell>
          <cell r="I627">
            <v>13</v>
          </cell>
          <cell r="J627">
            <v>888.5</v>
          </cell>
          <cell r="K627">
            <v>120</v>
          </cell>
        </row>
        <row r="628">
          <cell r="H628">
            <v>203</v>
          </cell>
          <cell r="I628">
            <v>33</v>
          </cell>
          <cell r="J628">
            <v>959</v>
          </cell>
          <cell r="K628">
            <v>120</v>
          </cell>
        </row>
        <row r="629">
          <cell r="H629">
            <v>204</v>
          </cell>
          <cell r="I629">
            <v>32</v>
          </cell>
          <cell r="J629">
            <v>1482</v>
          </cell>
          <cell r="K629">
            <v>120</v>
          </cell>
        </row>
        <row r="630">
          <cell r="H630">
            <v>204</v>
          </cell>
          <cell r="I630">
            <v>51</v>
          </cell>
          <cell r="J630">
            <v>912.6</v>
          </cell>
          <cell r="K630">
            <v>120</v>
          </cell>
        </row>
        <row r="631">
          <cell r="H631">
            <v>204</v>
          </cell>
          <cell r="I631">
            <v>75</v>
          </cell>
          <cell r="J631">
            <v>907</v>
          </cell>
          <cell r="K631">
            <v>120</v>
          </cell>
        </row>
        <row r="632">
          <cell r="H632">
            <v>204</v>
          </cell>
          <cell r="I632">
            <v>13</v>
          </cell>
          <cell r="J632">
            <v>908.5</v>
          </cell>
          <cell r="K632">
            <v>120</v>
          </cell>
        </row>
        <row r="633">
          <cell r="H633">
            <v>204</v>
          </cell>
          <cell r="I633">
            <v>13</v>
          </cell>
          <cell r="J633">
            <v>908.5</v>
          </cell>
          <cell r="K633">
            <v>120</v>
          </cell>
        </row>
        <row r="634">
          <cell r="H634">
            <v>204</v>
          </cell>
          <cell r="I634">
            <v>14</v>
          </cell>
          <cell r="J634">
            <v>888.5</v>
          </cell>
          <cell r="K634">
            <v>120</v>
          </cell>
        </row>
        <row r="635">
          <cell r="H635">
            <v>205</v>
          </cell>
          <cell r="I635">
            <v>50</v>
          </cell>
          <cell r="J635">
            <v>367</v>
          </cell>
          <cell r="K635">
            <v>120</v>
          </cell>
        </row>
        <row r="636">
          <cell r="H636">
            <v>205</v>
          </cell>
          <cell r="I636">
            <v>16</v>
          </cell>
          <cell r="J636">
            <v>902</v>
          </cell>
          <cell r="K636">
            <v>120</v>
          </cell>
        </row>
        <row r="637">
          <cell r="H637">
            <v>206</v>
          </cell>
          <cell r="I637">
            <v>39</v>
          </cell>
          <cell r="J637">
            <v>904</v>
          </cell>
          <cell r="K637">
            <v>120</v>
          </cell>
        </row>
        <row r="638">
          <cell r="H638">
            <v>206</v>
          </cell>
          <cell r="I638">
            <v>75</v>
          </cell>
          <cell r="J638">
            <v>896</v>
          </cell>
          <cell r="K638">
            <v>120</v>
          </cell>
        </row>
        <row r="639">
          <cell r="H639">
            <v>206</v>
          </cell>
          <cell r="I639">
            <v>82</v>
          </cell>
          <cell r="J639">
            <v>936</v>
          </cell>
          <cell r="K639">
            <v>120</v>
          </cell>
        </row>
        <row r="640">
          <cell r="H640">
            <v>206</v>
          </cell>
          <cell r="I640">
            <v>12</v>
          </cell>
          <cell r="J640">
            <v>1098</v>
          </cell>
          <cell r="K640">
            <v>120</v>
          </cell>
        </row>
        <row r="641">
          <cell r="H641">
            <v>206</v>
          </cell>
          <cell r="I641">
            <v>13</v>
          </cell>
          <cell r="J641">
            <v>908.5</v>
          </cell>
          <cell r="K641">
            <v>120</v>
          </cell>
        </row>
        <row r="642">
          <cell r="H642">
            <v>206</v>
          </cell>
          <cell r="I642">
            <v>28</v>
          </cell>
          <cell r="J642">
            <v>1099</v>
          </cell>
          <cell r="K642">
            <v>120</v>
          </cell>
        </row>
        <row r="643">
          <cell r="H643">
            <v>206</v>
          </cell>
          <cell r="I643">
            <v>57</v>
          </cell>
          <cell r="J643">
            <v>911.1</v>
          </cell>
          <cell r="K643">
            <v>120</v>
          </cell>
        </row>
        <row r="644">
          <cell r="H644">
            <v>207</v>
          </cell>
          <cell r="I644">
            <v>14</v>
          </cell>
          <cell r="J644">
            <v>710</v>
          </cell>
          <cell r="K644">
            <v>120</v>
          </cell>
        </row>
        <row r="645">
          <cell r="H645">
            <v>207</v>
          </cell>
          <cell r="I645">
            <v>31</v>
          </cell>
          <cell r="J645">
            <v>914.6</v>
          </cell>
          <cell r="K645">
            <v>120</v>
          </cell>
        </row>
        <row r="646">
          <cell r="H646">
            <v>207</v>
          </cell>
          <cell r="I646">
            <v>49</v>
          </cell>
          <cell r="J646">
            <v>1080</v>
          </cell>
          <cell r="K646">
            <v>120</v>
          </cell>
        </row>
        <row r="647">
          <cell r="H647">
            <v>207</v>
          </cell>
          <cell r="I647">
            <v>84</v>
          </cell>
          <cell r="J647">
            <v>851</v>
          </cell>
          <cell r="K647">
            <v>120</v>
          </cell>
        </row>
        <row r="648">
          <cell r="H648">
            <v>207</v>
          </cell>
          <cell r="I648">
            <v>95</v>
          </cell>
          <cell r="J648">
            <v>750</v>
          </cell>
          <cell r="K648">
            <v>120</v>
          </cell>
        </row>
        <row r="649">
          <cell r="H649">
            <v>207</v>
          </cell>
          <cell r="I649">
            <v>13</v>
          </cell>
          <cell r="J649">
            <v>901.3</v>
          </cell>
          <cell r="K649">
            <v>120</v>
          </cell>
        </row>
        <row r="650">
          <cell r="H650">
            <v>208</v>
          </cell>
          <cell r="I650">
            <v>37</v>
          </cell>
          <cell r="J650">
            <v>719</v>
          </cell>
          <cell r="K650">
            <v>120</v>
          </cell>
        </row>
        <row r="651">
          <cell r="H651">
            <v>208</v>
          </cell>
          <cell r="I651">
            <v>76</v>
          </cell>
          <cell r="J651">
            <v>1186</v>
          </cell>
          <cell r="K651">
            <v>120</v>
          </cell>
        </row>
        <row r="652">
          <cell r="H652">
            <v>208</v>
          </cell>
          <cell r="I652">
            <v>131</v>
          </cell>
          <cell r="J652">
            <v>592</v>
          </cell>
          <cell r="K652">
            <v>151</v>
          </cell>
        </row>
        <row r="653">
          <cell r="H653">
            <v>208</v>
          </cell>
          <cell r="I653">
            <v>14</v>
          </cell>
          <cell r="J653">
            <v>1180.0999999999999</v>
          </cell>
          <cell r="K653">
            <v>120</v>
          </cell>
        </row>
        <row r="654">
          <cell r="H654">
            <v>208</v>
          </cell>
          <cell r="I654">
            <v>14</v>
          </cell>
          <cell r="J654">
            <v>890.5</v>
          </cell>
          <cell r="K654">
            <v>120</v>
          </cell>
        </row>
        <row r="655">
          <cell r="H655">
            <v>208</v>
          </cell>
          <cell r="I655">
            <v>51</v>
          </cell>
          <cell r="J655">
            <v>983.4</v>
          </cell>
          <cell r="K655">
            <v>120</v>
          </cell>
        </row>
        <row r="656">
          <cell r="H656">
            <v>209</v>
          </cell>
          <cell r="I656">
            <v>23</v>
          </cell>
          <cell r="J656">
            <v>537</v>
          </cell>
          <cell r="K656">
            <v>120</v>
          </cell>
        </row>
        <row r="657">
          <cell r="H657">
            <v>209</v>
          </cell>
          <cell r="I657">
            <v>29</v>
          </cell>
          <cell r="J657">
            <v>851</v>
          </cell>
          <cell r="K657">
            <v>120</v>
          </cell>
        </row>
        <row r="658">
          <cell r="H658">
            <v>210</v>
          </cell>
          <cell r="I658">
            <v>17</v>
          </cell>
          <cell r="J658">
            <v>1479</v>
          </cell>
          <cell r="K658">
            <v>120</v>
          </cell>
        </row>
        <row r="659">
          <cell r="H659">
            <v>210</v>
          </cell>
          <cell r="I659">
            <v>20</v>
          </cell>
          <cell r="J659">
            <v>1367</v>
          </cell>
          <cell r="K659">
            <v>120</v>
          </cell>
        </row>
        <row r="660">
          <cell r="H660">
            <v>210</v>
          </cell>
          <cell r="I660">
            <v>21</v>
          </cell>
          <cell r="J660">
            <v>839</v>
          </cell>
          <cell r="K660">
            <v>120</v>
          </cell>
        </row>
        <row r="661">
          <cell r="H661">
            <v>211</v>
          </cell>
          <cell r="I661">
            <v>42</v>
          </cell>
          <cell r="J661">
            <v>1234.5</v>
          </cell>
          <cell r="K661">
            <v>120</v>
          </cell>
        </row>
        <row r="662">
          <cell r="H662">
            <v>211</v>
          </cell>
          <cell r="I662">
            <v>51</v>
          </cell>
          <cell r="J662">
            <v>905</v>
          </cell>
          <cell r="K662">
            <v>120</v>
          </cell>
        </row>
        <row r="663">
          <cell r="H663">
            <v>211</v>
          </cell>
          <cell r="I663">
            <v>57</v>
          </cell>
          <cell r="J663">
            <v>1075</v>
          </cell>
          <cell r="K663">
            <v>120</v>
          </cell>
        </row>
        <row r="664">
          <cell r="H664">
            <v>212</v>
          </cell>
          <cell r="I664">
            <v>22</v>
          </cell>
          <cell r="J664">
            <v>911</v>
          </cell>
          <cell r="K664">
            <v>120</v>
          </cell>
        </row>
        <row r="665">
          <cell r="H665">
            <v>212</v>
          </cell>
          <cell r="I665">
            <v>10</v>
          </cell>
          <cell r="J665">
            <v>888.5</v>
          </cell>
          <cell r="K665">
            <v>120</v>
          </cell>
        </row>
        <row r="666">
          <cell r="H666">
            <v>212</v>
          </cell>
          <cell r="I666">
            <v>15</v>
          </cell>
          <cell r="J666">
            <v>875.1</v>
          </cell>
          <cell r="K666">
            <v>120</v>
          </cell>
        </row>
        <row r="667">
          <cell r="H667">
            <v>212</v>
          </cell>
          <cell r="I667">
            <v>66</v>
          </cell>
          <cell r="J667">
            <v>690</v>
          </cell>
          <cell r="K667">
            <v>120</v>
          </cell>
        </row>
        <row r="668">
          <cell r="H668">
            <v>212</v>
          </cell>
          <cell r="I668">
            <v>67</v>
          </cell>
          <cell r="J668">
            <v>1140</v>
          </cell>
          <cell r="K668">
            <v>120</v>
          </cell>
        </row>
        <row r="669">
          <cell r="H669">
            <v>212</v>
          </cell>
          <cell r="I669">
            <v>83</v>
          </cell>
          <cell r="J669">
            <v>456</v>
          </cell>
          <cell r="K669">
            <v>120</v>
          </cell>
        </row>
        <row r="670">
          <cell r="H670">
            <v>212</v>
          </cell>
          <cell r="I670">
            <v>13</v>
          </cell>
          <cell r="J670">
            <v>1135.9000000000001</v>
          </cell>
          <cell r="K670">
            <v>120</v>
          </cell>
        </row>
        <row r="671">
          <cell r="H671">
            <v>212</v>
          </cell>
          <cell r="I671">
            <v>13</v>
          </cell>
          <cell r="J671">
            <v>901.9</v>
          </cell>
          <cell r="K671">
            <v>120</v>
          </cell>
        </row>
        <row r="672">
          <cell r="H672">
            <v>213</v>
          </cell>
          <cell r="I672">
            <v>56</v>
          </cell>
          <cell r="J672">
            <v>131.80000000000001</v>
          </cell>
          <cell r="K672">
            <v>120</v>
          </cell>
        </row>
        <row r="673">
          <cell r="H673">
            <v>213</v>
          </cell>
          <cell r="I673">
            <v>13</v>
          </cell>
          <cell r="J673">
            <v>571.6</v>
          </cell>
          <cell r="K673">
            <v>120</v>
          </cell>
        </row>
        <row r="674">
          <cell r="H674">
            <v>213</v>
          </cell>
          <cell r="I674">
            <v>57</v>
          </cell>
          <cell r="J674">
            <v>1017</v>
          </cell>
          <cell r="K674">
            <v>120</v>
          </cell>
        </row>
        <row r="675">
          <cell r="H675">
            <v>214</v>
          </cell>
          <cell r="I675">
            <v>17</v>
          </cell>
          <cell r="J675">
            <v>895</v>
          </cell>
          <cell r="K675">
            <v>120</v>
          </cell>
        </row>
        <row r="676">
          <cell r="H676">
            <v>214</v>
          </cell>
          <cell r="I676">
            <v>25</v>
          </cell>
          <cell r="J676">
            <v>904</v>
          </cell>
          <cell r="K676">
            <v>120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3">
          <cell r="A13">
            <v>6</v>
          </cell>
        </row>
      </sheetData>
      <sheetData sheetId="62">
        <row r="13">
          <cell r="A13">
            <v>6</v>
          </cell>
        </row>
      </sheetData>
      <sheetData sheetId="63">
        <row r="13">
          <cell r="A13">
            <v>6</v>
          </cell>
        </row>
      </sheetData>
      <sheetData sheetId="64">
        <row r="13">
          <cell r="A13">
            <v>6</v>
          </cell>
        </row>
      </sheetData>
      <sheetData sheetId="65">
        <row r="13">
          <cell r="A13">
            <v>6</v>
          </cell>
        </row>
      </sheetData>
      <sheetData sheetId="66">
        <row r="13">
          <cell r="A13">
            <v>6</v>
          </cell>
        </row>
      </sheetData>
      <sheetData sheetId="67">
        <row r="13">
          <cell r="A13">
            <v>6</v>
          </cell>
        </row>
      </sheetData>
      <sheetData sheetId="68">
        <row r="13">
          <cell r="A13">
            <v>6</v>
          </cell>
        </row>
      </sheetData>
      <sheetData sheetId="69">
        <row r="13">
          <cell r="A13">
            <v>6</v>
          </cell>
        </row>
      </sheetData>
      <sheetData sheetId="70" refreshError="1"/>
      <sheetData sheetId="71">
        <row r="13">
          <cell r="A13">
            <v>6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>
        <row r="13">
          <cell r="A13">
            <v>4</v>
          </cell>
        </row>
      </sheetData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3">
          <cell r="A13">
            <v>6</v>
          </cell>
        </row>
      </sheetData>
      <sheetData sheetId="115">
        <row r="13">
          <cell r="A13">
            <v>6</v>
          </cell>
        </row>
      </sheetData>
      <sheetData sheetId="116">
        <row r="13">
          <cell r="A13">
            <v>6</v>
          </cell>
        </row>
      </sheetData>
      <sheetData sheetId="117">
        <row r="13">
          <cell r="A13">
            <v>6</v>
          </cell>
        </row>
      </sheetData>
      <sheetData sheetId="118"/>
      <sheetData sheetId="119"/>
      <sheetData sheetId="120"/>
      <sheetData sheetId="121"/>
      <sheetData sheetId="122">
        <row r="13">
          <cell r="A13">
            <v>4</v>
          </cell>
        </row>
      </sheetData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таблица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СВОД_ГК ЭНЕРГЕТИКА"/>
      <sheetName val="ВЭ"/>
      <sheetName val="МГЭС"/>
      <sheetName val="ВЭС"/>
      <sheetName val="23052024"/>
    </sheetNames>
    <sheetDataSet>
      <sheetData sheetId="0"/>
      <sheetData sheetId="1">
        <row r="4">
          <cell r="E4">
            <v>0</v>
          </cell>
        </row>
      </sheetData>
      <sheetData sheetId="2">
        <row r="5">
          <cell r="E5">
            <v>2</v>
          </cell>
        </row>
        <row r="6">
          <cell r="E6">
            <v>30</v>
          </cell>
        </row>
        <row r="7">
          <cell r="E7">
            <v>29</v>
          </cell>
        </row>
        <row r="13">
          <cell r="E13">
            <v>61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результат"/>
      <sheetName val="Параметры_i"/>
      <sheetName val="Параметры_ii"/>
      <sheetName val="Параметры_iii"/>
      <sheetName val="Параметры_iv"/>
      <sheetName val="Финрез_Выручка_Эi"/>
      <sheetName val="Финрез_Выручка_Эii"/>
      <sheetName val="Финрез_Выручка_Эiii"/>
      <sheetName val="Финрез_Выручка_Эiv"/>
      <sheetName val="Финрез_Услуги_Эi"/>
      <sheetName val="Финрез_Услуги_Эii"/>
      <sheetName val="Финрез_Услуги_Эiii"/>
      <sheetName val="Финрез_Услуги_Эiv"/>
      <sheetName val="Финрез_Имущество_Эi"/>
      <sheetName val="Финрез_Имущество_Эii"/>
      <sheetName val="Финрез_Имущество_Эiii"/>
      <sheetName val="Финрез_Имущество_Эiv"/>
      <sheetName val="Финплан"/>
      <sheetName val="Финплан_Эi"/>
      <sheetName val="Финплан_Эii"/>
      <sheetName val="Финплан_Эiii"/>
      <sheetName val="Финплан_Эiv"/>
      <sheetName val="N04_1i"/>
      <sheetName val="N04_1ii"/>
      <sheetName val="N04_1iii"/>
      <sheetName val="N04_1iv"/>
      <sheetName val="N06_1i"/>
      <sheetName val="N06_1ii"/>
      <sheetName val="N06_1iii"/>
      <sheetName val="N06_1iv"/>
      <sheetName val="N06_2i"/>
      <sheetName val="N06_2ii"/>
      <sheetName val="N06_2iii"/>
      <sheetName val="N06_2iv"/>
      <sheetName val="N06_3i"/>
      <sheetName val="N06_3ii"/>
      <sheetName val="N06_3iii"/>
      <sheetName val="N06_3iv"/>
      <sheetName val="N11_1i"/>
      <sheetName val="N11_1ii"/>
      <sheetName val="N11_1iii"/>
      <sheetName val="N11_1iv"/>
      <sheetName val="N12_1i"/>
      <sheetName val="N12_1ii"/>
      <sheetName val="N12_1iii"/>
      <sheetName val="N12_1iv"/>
      <sheetName val="N13_1i"/>
      <sheetName val="N13_1ii"/>
      <sheetName val="N13_1iii"/>
      <sheetName val="N13_1iv"/>
      <sheetName val="N20_2i"/>
      <sheetName val="N20_2ii"/>
      <sheetName val="N20_2iii"/>
      <sheetName val="N20_2iv"/>
      <sheetName val="N20_5"/>
      <sheetName val="N20_6"/>
      <sheetName val="Checks_i"/>
      <sheetName val="Checks_ii"/>
      <sheetName val="Checks_iii"/>
      <sheetName val="Checks_iv"/>
      <sheetName val="Увязки_i"/>
      <sheetName val="Увязки_ii"/>
      <sheetName val="Увязки_iii"/>
      <sheetName val="Увязки_iv"/>
      <sheetName val="Index"/>
    </sheetNames>
    <sheetDataSet>
      <sheetData sheetId="0"/>
      <sheetData sheetId="1" refreshError="1">
        <row r="18">
          <cell r="G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ины"/>
      <sheetName val="топливо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КРС ИЖ"/>
      <sheetName val="ОНАКО"/>
      <sheetName val="УКРС"/>
      <sheetName val="УПНП И КРС Сар"/>
      <sheetName val="ФилОрАм"/>
      <sheetName val="УПНП И КРС Няг"/>
      <sheetName val="НВ"/>
      <sheetName val="НПРС-1"/>
      <sheetName val="ЧНС"/>
      <sheetName val="УНБ"/>
      <sheetName val="СТУ"/>
      <sheetName val="трансп+перс"/>
      <sheetName val="Диаграмма_цена"/>
      <sheetName val="Табл_цена"/>
      <sheetName val="Settings"/>
      <sheetName val="Баланс (Ф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ергия"/>
      <sheetName val="НЕДЕЛИ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рение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 согласования и вопросы"/>
      <sheetName val="Инструкция"/>
      <sheetName val="Финансовая структура"/>
      <sheetName val="Параметры"/>
      <sheetName val="Лист согласования"/>
      <sheetName val="Контроль изменений"/>
      <sheetName val="Продажи"/>
      <sheetName val="Маржинальная прибыль"/>
      <sheetName val="Дебиторская задолженность"/>
      <sheetName val="Себестоимость"/>
      <sheetName val="Бюджет закупок"/>
      <sheetName val="ТОиР"/>
      <sheetName val="Логистика"/>
      <sheetName val="Маркетинг"/>
      <sheetName val="Персонал "/>
      <sheetName val="Постоянные произв затраты"/>
      <sheetName val="Общие и админ затраты"/>
      <sheetName val="Налоги"/>
      <sheetName val="БДДС"/>
      <sheetName val="БДР"/>
      <sheetName val="ПБ"/>
      <sheetName val="Инвестиции"/>
      <sheetName val="Table"/>
      <sheetName val="Summary"/>
    </sheetNames>
    <sheetDataSet>
      <sheetData sheetId="0"/>
      <sheetData sheetId="1" refreshError="1"/>
      <sheetData sheetId="2" refreshError="1"/>
      <sheetData sheetId="3" refreshError="1"/>
      <sheetData sheetId="4">
        <row r="3">
          <cell r="A3">
            <v>0.18</v>
          </cell>
        </row>
        <row r="4">
          <cell r="A4">
            <v>0.18</v>
          </cell>
        </row>
        <row r="5">
          <cell r="A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К"/>
      <sheetName val="Данные"/>
      <sheetName val="ФОТ"/>
      <sheetName val="ОС"/>
      <sheetName val="МБП"/>
      <sheetName val="Продажи"/>
      <sheetName val="С-сть"/>
      <sheetName val="Офис"/>
      <sheetName val="Кредит"/>
      <sheetName val="БДР"/>
      <sheetName val="БДДС"/>
      <sheetName val="Свод"/>
      <sheetName val="БДР-2"/>
      <sheetName val="тех"/>
      <sheetName val="К2"/>
      <sheetName val="К3"/>
      <sheetName val="1с"/>
      <sheetName val="C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H5">
            <v>2</v>
          </cell>
        </row>
        <row r="6">
          <cell r="H6">
            <v>3</v>
          </cell>
        </row>
        <row r="7">
          <cell r="H7">
            <v>6</v>
          </cell>
        </row>
        <row r="8">
          <cell r="H8">
            <v>10</v>
          </cell>
        </row>
        <row r="9">
          <cell r="H9">
            <v>12</v>
          </cell>
        </row>
        <row r="10">
          <cell r="H10">
            <v>18</v>
          </cell>
        </row>
        <row r="11">
          <cell r="H11">
            <v>24</v>
          </cell>
        </row>
        <row r="12">
          <cell r="H12">
            <v>36</v>
          </cell>
        </row>
        <row r="13">
          <cell r="H13">
            <v>48</v>
          </cell>
        </row>
        <row r="14">
          <cell r="H14">
            <v>60</v>
          </cell>
        </row>
        <row r="15">
          <cell r="H15">
            <v>32</v>
          </cell>
        </row>
        <row r="16">
          <cell r="H16">
            <v>1</v>
          </cell>
        </row>
        <row r="17">
          <cell r="H17" t="str">
            <v>резерв 3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ubkovaOM@polyu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BR1558"/>
  <sheetViews>
    <sheetView tabSelected="1" topLeftCell="A11" zoomScale="90" zoomScaleNormal="90" workbookViewId="0">
      <selection activeCell="A2" sqref="A2:E28"/>
    </sheetView>
  </sheetViews>
  <sheetFormatPr defaultRowHeight="12.75" x14ac:dyDescent="0.25"/>
  <cols>
    <col min="1" max="1" width="62" style="9" customWidth="1"/>
    <col min="2" max="2" width="43.85546875" style="8" customWidth="1"/>
    <col min="3" max="3" width="21.28515625" style="8" customWidth="1"/>
    <col min="4" max="4" width="19.42578125" style="8" customWidth="1"/>
    <col min="5" max="5" width="23" style="8" customWidth="1"/>
    <col min="6" max="6" width="14.140625" style="7" customWidth="1"/>
    <col min="7" max="16384" width="9.140625" style="7"/>
  </cols>
  <sheetData>
    <row r="2" spans="1:5" s="2" customFormat="1" ht="25.5" customHeight="1" thickBot="1" x14ac:dyDescent="0.3">
      <c r="A2" s="1"/>
      <c r="B2" s="129" t="s">
        <v>3</v>
      </c>
      <c r="C2" s="129"/>
      <c r="D2" s="129"/>
      <c r="E2" s="129"/>
    </row>
    <row r="3" spans="1:5" s="2" customFormat="1" ht="32.25" customHeight="1" thickBot="1" x14ac:dyDescent="0.3">
      <c r="A3" s="3"/>
      <c r="B3" s="132"/>
      <c r="C3" s="133"/>
      <c r="D3" s="133"/>
      <c r="E3" s="133"/>
    </row>
    <row r="4" spans="1:5" s="2" customFormat="1" ht="27.75" customHeight="1" thickTop="1" x14ac:dyDescent="0.25">
      <c r="A4" s="74" t="s">
        <v>4</v>
      </c>
      <c r="B4" s="130" t="s">
        <v>182</v>
      </c>
      <c r="C4" s="130"/>
      <c r="D4" s="130"/>
      <c r="E4" s="130"/>
    </row>
    <row r="5" spans="1:5" s="2" customFormat="1" ht="27.75" customHeight="1" x14ac:dyDescent="0.25">
      <c r="A5" s="74" t="s">
        <v>5</v>
      </c>
      <c r="B5" s="131" t="s">
        <v>186</v>
      </c>
      <c r="C5" s="131"/>
      <c r="D5" s="131"/>
      <c r="E5" s="131"/>
    </row>
    <row r="6" spans="1:5" s="2" customFormat="1" ht="27.75" customHeight="1" x14ac:dyDescent="0.25">
      <c r="A6" s="74" t="s">
        <v>6</v>
      </c>
      <c r="B6" s="131" t="s">
        <v>173</v>
      </c>
      <c r="C6" s="131"/>
      <c r="D6" s="131"/>
      <c r="E6" s="131"/>
    </row>
    <row r="7" spans="1:5" s="2" customFormat="1" ht="27.75" customHeight="1" x14ac:dyDescent="0.25">
      <c r="A7" s="74" t="s">
        <v>7</v>
      </c>
      <c r="B7" s="134" t="s">
        <v>174</v>
      </c>
      <c r="C7" s="134"/>
      <c r="D7" s="134"/>
      <c r="E7" s="134"/>
    </row>
    <row r="8" spans="1:5" s="2" customFormat="1" ht="27.75" customHeight="1" x14ac:dyDescent="0.25">
      <c r="A8" s="74" t="s">
        <v>8</v>
      </c>
      <c r="B8" s="135" t="s">
        <v>175</v>
      </c>
      <c r="C8" s="135"/>
      <c r="D8" s="135"/>
      <c r="E8" s="135"/>
    </row>
    <row r="9" spans="1:5" s="2" customFormat="1" ht="27.75" customHeight="1" x14ac:dyDescent="0.25">
      <c r="A9" s="74" t="s">
        <v>9</v>
      </c>
      <c r="B9" s="131" t="s">
        <v>183</v>
      </c>
      <c r="C9" s="131"/>
      <c r="D9" s="131"/>
      <c r="E9" s="131"/>
    </row>
    <row r="10" spans="1:5" s="2" customFormat="1" ht="27.75" customHeight="1" x14ac:dyDescent="0.25">
      <c r="A10" s="74" t="s">
        <v>10</v>
      </c>
      <c r="B10" s="131" t="s">
        <v>184</v>
      </c>
      <c r="C10" s="131"/>
      <c r="D10" s="131"/>
      <c r="E10" s="131"/>
    </row>
    <row r="11" spans="1:5" s="2" customFormat="1" ht="24.75" customHeight="1" x14ac:dyDescent="0.25">
      <c r="A11" s="74" t="s">
        <v>11</v>
      </c>
      <c r="B11" s="131" t="s">
        <v>185</v>
      </c>
      <c r="C11" s="131"/>
      <c r="D11" s="131"/>
      <c r="E11" s="131"/>
    </row>
    <row r="12" spans="1:5" s="2" customFormat="1" ht="29.25" customHeight="1" x14ac:dyDescent="0.25">
      <c r="A12" s="126" t="s">
        <v>12</v>
      </c>
      <c r="B12" s="120" t="s">
        <v>108</v>
      </c>
      <c r="C12" s="121"/>
      <c r="D12" s="122"/>
      <c r="E12" s="75">
        <f>[21]МГЭС!$E$13</f>
        <v>61</v>
      </c>
    </row>
    <row r="13" spans="1:5" s="2" customFormat="1" ht="24" customHeight="1" x14ac:dyDescent="0.25">
      <c r="A13" s="127"/>
      <c r="B13" s="117" t="s">
        <v>99</v>
      </c>
      <c r="C13" s="118"/>
      <c r="D13" s="118"/>
      <c r="E13" s="119"/>
    </row>
    <row r="14" spans="1:5" s="2" customFormat="1" ht="35.25" customHeight="1" x14ac:dyDescent="0.25">
      <c r="A14" s="127"/>
      <c r="B14" s="123" t="s">
        <v>100</v>
      </c>
      <c r="C14" s="124"/>
      <c r="D14" s="125"/>
      <c r="E14" s="80" t="s">
        <v>101</v>
      </c>
    </row>
    <row r="15" spans="1:5" s="2" customFormat="1" ht="27" customHeight="1" x14ac:dyDescent="0.25">
      <c r="A15" s="127"/>
      <c r="B15" s="117" t="s">
        <v>36</v>
      </c>
      <c r="C15" s="118"/>
      <c r="D15" s="119"/>
      <c r="E15" s="76"/>
    </row>
    <row r="16" spans="1:5" s="2" customFormat="1" ht="27" customHeight="1" x14ac:dyDescent="0.25">
      <c r="A16" s="127"/>
      <c r="B16" s="117" t="s">
        <v>37</v>
      </c>
      <c r="C16" s="118"/>
      <c r="D16" s="119"/>
      <c r="E16" s="76"/>
    </row>
    <row r="17" spans="1:5" s="2" customFormat="1" ht="27" customHeight="1" x14ac:dyDescent="0.25">
      <c r="A17" s="127"/>
      <c r="B17" s="117" t="s">
        <v>38</v>
      </c>
      <c r="C17" s="118"/>
      <c r="D17" s="119"/>
      <c r="E17" s="76"/>
    </row>
    <row r="18" spans="1:5" s="2" customFormat="1" ht="27" customHeight="1" x14ac:dyDescent="0.25">
      <c r="A18" s="127"/>
      <c r="B18" s="117" t="s">
        <v>39</v>
      </c>
      <c r="C18" s="118"/>
      <c r="D18" s="119"/>
      <c r="E18" s="76"/>
    </row>
    <row r="19" spans="1:5" s="2" customFormat="1" ht="27" customHeight="1" x14ac:dyDescent="0.25">
      <c r="A19" s="127"/>
      <c r="B19" s="117" t="s">
        <v>102</v>
      </c>
      <c r="C19" s="118"/>
      <c r="D19" s="119"/>
      <c r="E19" s="76">
        <f>[21]ВЭ!$E$4</f>
        <v>0</v>
      </c>
    </row>
    <row r="20" spans="1:5" s="2" customFormat="1" ht="27" customHeight="1" x14ac:dyDescent="0.25">
      <c r="A20" s="127"/>
      <c r="B20" s="117" t="s">
        <v>103</v>
      </c>
      <c r="C20" s="118"/>
      <c r="D20" s="119"/>
      <c r="E20" s="76">
        <f>[21]МГЭС!$E$5</f>
        <v>2</v>
      </c>
    </row>
    <row r="21" spans="1:5" s="2" customFormat="1" ht="27" customHeight="1" x14ac:dyDescent="0.25">
      <c r="A21" s="127"/>
      <c r="B21" s="117" t="s">
        <v>104</v>
      </c>
      <c r="C21" s="118"/>
      <c r="D21" s="119"/>
      <c r="E21" s="76">
        <f>[21]МГЭС!$E$6</f>
        <v>30</v>
      </c>
    </row>
    <row r="22" spans="1:5" s="2" customFormat="1" ht="27" customHeight="1" x14ac:dyDescent="0.25">
      <c r="A22" s="127"/>
      <c r="B22" s="117" t="s">
        <v>105</v>
      </c>
      <c r="C22" s="118"/>
      <c r="D22" s="119"/>
      <c r="E22" s="76"/>
    </row>
    <row r="23" spans="1:5" s="2" customFormat="1" ht="27" customHeight="1" x14ac:dyDescent="0.25">
      <c r="A23" s="127"/>
      <c r="B23" s="117" t="s">
        <v>40</v>
      </c>
      <c r="C23" s="118"/>
      <c r="D23" s="119"/>
      <c r="E23" s="76"/>
    </row>
    <row r="24" spans="1:5" s="2" customFormat="1" ht="27" customHeight="1" x14ac:dyDescent="0.25">
      <c r="A24" s="127"/>
      <c r="B24" s="117" t="s">
        <v>41</v>
      </c>
      <c r="C24" s="118"/>
      <c r="D24" s="119"/>
      <c r="E24" s="76"/>
    </row>
    <row r="25" spans="1:5" s="2" customFormat="1" ht="27" customHeight="1" x14ac:dyDescent="0.25">
      <c r="A25" s="127"/>
      <c r="B25" s="117" t="s">
        <v>42</v>
      </c>
      <c r="C25" s="118"/>
      <c r="D25" s="119"/>
      <c r="E25" s="76"/>
    </row>
    <row r="26" spans="1:5" s="2" customFormat="1" ht="27" customHeight="1" x14ac:dyDescent="0.25">
      <c r="A26" s="128"/>
      <c r="B26" s="117" t="s">
        <v>43</v>
      </c>
      <c r="C26" s="118"/>
      <c r="D26" s="119"/>
      <c r="E26" s="76">
        <f>[21]МГЭС!$E$7</f>
        <v>29</v>
      </c>
    </row>
    <row r="27" spans="1:5" s="2" customFormat="1" ht="27.75" customHeight="1" thickBot="1" x14ac:dyDescent="0.3">
      <c r="A27" s="22"/>
      <c r="B27" s="77"/>
      <c r="C27" s="78"/>
      <c r="D27" s="78"/>
      <c r="E27" s="78"/>
    </row>
    <row r="28" spans="1:5" s="2" customFormat="1" ht="15" customHeight="1" x14ac:dyDescent="0.25">
      <c r="A28" s="4"/>
      <c r="B28" s="4"/>
      <c r="C28" s="4"/>
      <c r="D28" s="4"/>
      <c r="E28" s="4"/>
    </row>
    <row r="29" spans="1:5" s="2" customFormat="1" ht="15" customHeight="1" x14ac:dyDescent="0.25">
      <c r="A29" s="5"/>
      <c r="B29" s="6"/>
      <c r="C29" s="73"/>
      <c r="D29" s="73"/>
      <c r="E29" s="73"/>
    </row>
    <row r="30" spans="1:5" s="2" customFormat="1" ht="15" customHeight="1" x14ac:dyDescent="0.25"/>
    <row r="31" spans="1:5" ht="12.75" customHeight="1" x14ac:dyDescent="0.25">
      <c r="A31" s="7"/>
    </row>
    <row r="32" spans="1:5" ht="12.75" customHeight="1" x14ac:dyDescent="0.25">
      <c r="A32" s="7"/>
    </row>
    <row r="33" spans="1:1" ht="12.75" customHeight="1" x14ac:dyDescent="0.25">
      <c r="A33" s="7"/>
    </row>
    <row r="34" spans="1:1" ht="12.75" customHeight="1" x14ac:dyDescent="0.25">
      <c r="A34" s="7"/>
    </row>
    <row r="35" spans="1:1" ht="12.75" customHeight="1" x14ac:dyDescent="0.25">
      <c r="A35" s="7"/>
    </row>
    <row r="36" spans="1:1" ht="15.75" customHeight="1" x14ac:dyDescent="0.25">
      <c r="A36" s="7"/>
    </row>
    <row r="37" spans="1:1" ht="15.75" customHeight="1" x14ac:dyDescent="0.25">
      <c r="A37" s="7"/>
    </row>
    <row r="38" spans="1:1" ht="15.75" customHeight="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811" spans="1:70" s="8" customFormat="1" x14ac:dyDescent="0.25">
      <c r="A811" s="9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</row>
    <row r="812" spans="1:70" s="8" customFormat="1" x14ac:dyDescent="0.25">
      <c r="A812" s="9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</row>
    <row r="813" spans="1:70" s="8" customFormat="1" x14ac:dyDescent="0.25">
      <c r="A813" s="9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</row>
    <row r="814" spans="1:70" s="8" customFormat="1" x14ac:dyDescent="0.25">
      <c r="A814" s="9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</row>
    <row r="815" spans="1:70" s="8" customFormat="1" x14ac:dyDescent="0.25">
      <c r="A815" s="9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</row>
    <row r="816" spans="1:70" s="8" customFormat="1" x14ac:dyDescent="0.25">
      <c r="A816" s="9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</row>
    <row r="817" spans="1:70" s="8" customFormat="1" x14ac:dyDescent="0.25">
      <c r="A817" s="9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</row>
    <row r="818" spans="1:70" s="8" customFormat="1" x14ac:dyDescent="0.25">
      <c r="A818" s="9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</row>
    <row r="819" spans="1:70" s="8" customFormat="1" x14ac:dyDescent="0.25">
      <c r="A819" s="9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</row>
    <row r="820" spans="1:70" s="8" customFormat="1" x14ac:dyDescent="0.25">
      <c r="A820" s="9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</row>
    <row r="821" spans="1:70" s="8" customFormat="1" x14ac:dyDescent="0.25">
      <c r="A821" s="9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</row>
    <row r="822" spans="1:70" s="8" customFormat="1" x14ac:dyDescent="0.25">
      <c r="A822" s="9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</row>
    <row r="823" spans="1:70" s="8" customFormat="1" x14ac:dyDescent="0.25">
      <c r="A823" s="9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</row>
    <row r="824" spans="1:70" s="8" customFormat="1" x14ac:dyDescent="0.25">
      <c r="A824" s="9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</row>
    <row r="825" spans="1:70" s="8" customFormat="1" x14ac:dyDescent="0.25">
      <c r="A825" s="9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</row>
    <row r="826" spans="1:70" s="8" customFormat="1" x14ac:dyDescent="0.25">
      <c r="A826" s="9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</row>
    <row r="827" spans="1:70" s="8" customFormat="1" x14ac:dyDescent="0.25">
      <c r="A827" s="9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</row>
    <row r="828" spans="1:70" s="8" customFormat="1" x14ac:dyDescent="0.25">
      <c r="A828" s="9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</row>
    <row r="829" spans="1:70" s="8" customFormat="1" x14ac:dyDescent="0.25">
      <c r="A829" s="9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</row>
    <row r="830" spans="1:70" s="8" customFormat="1" x14ac:dyDescent="0.25">
      <c r="A830" s="9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</row>
    <row r="831" spans="1:70" s="8" customFormat="1" x14ac:dyDescent="0.25">
      <c r="A831" s="9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</row>
    <row r="832" spans="1:70" s="8" customFormat="1" x14ac:dyDescent="0.25">
      <c r="A832" s="9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</row>
    <row r="833" spans="1:70" s="8" customFormat="1" x14ac:dyDescent="0.25">
      <c r="A833" s="9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</row>
    <row r="834" spans="1:70" s="8" customFormat="1" x14ac:dyDescent="0.25">
      <c r="A834" s="9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</row>
    <row r="835" spans="1:70" s="8" customFormat="1" x14ac:dyDescent="0.25">
      <c r="A835" s="9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</row>
    <row r="836" spans="1:70" s="8" customFormat="1" x14ac:dyDescent="0.25">
      <c r="A836" s="9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</row>
    <row r="837" spans="1:70" s="8" customFormat="1" x14ac:dyDescent="0.25">
      <c r="A837" s="9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</row>
    <row r="838" spans="1:70" s="8" customFormat="1" x14ac:dyDescent="0.25">
      <c r="A838" s="9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</row>
    <row r="839" spans="1:70" s="8" customFormat="1" x14ac:dyDescent="0.25">
      <c r="A839" s="9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</row>
    <row r="840" spans="1:70" s="8" customFormat="1" x14ac:dyDescent="0.25">
      <c r="A840" s="9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</row>
    <row r="841" spans="1:70" s="8" customFormat="1" x14ac:dyDescent="0.25">
      <c r="A841" s="9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</row>
    <row r="842" spans="1:70" s="8" customFormat="1" x14ac:dyDescent="0.25">
      <c r="A842" s="9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</row>
    <row r="843" spans="1:70" s="8" customFormat="1" x14ac:dyDescent="0.25">
      <c r="A843" s="9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</row>
    <row r="844" spans="1:70" s="8" customFormat="1" x14ac:dyDescent="0.25">
      <c r="A844" s="9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</row>
    <row r="845" spans="1:70" s="8" customFormat="1" x14ac:dyDescent="0.25">
      <c r="A845" s="9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</row>
    <row r="846" spans="1:70" s="8" customFormat="1" x14ac:dyDescent="0.25">
      <c r="A846" s="9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</row>
    <row r="847" spans="1:70" s="8" customFormat="1" x14ac:dyDescent="0.25">
      <c r="A847" s="9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</row>
    <row r="848" spans="1:70" s="8" customFormat="1" x14ac:dyDescent="0.25">
      <c r="A848" s="9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</row>
    <row r="849" spans="1:70" s="8" customFormat="1" x14ac:dyDescent="0.25">
      <c r="A849" s="9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</row>
    <row r="850" spans="1:70" s="8" customFormat="1" x14ac:dyDescent="0.25">
      <c r="A850" s="9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</row>
    <row r="851" spans="1:70" s="8" customFormat="1" x14ac:dyDescent="0.25">
      <c r="A851" s="9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</row>
    <row r="852" spans="1:70" s="8" customFormat="1" x14ac:dyDescent="0.25">
      <c r="A852" s="9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</row>
    <row r="853" spans="1:70" s="8" customFormat="1" x14ac:dyDescent="0.25">
      <c r="A853" s="9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</row>
    <row r="854" spans="1:70" s="8" customFormat="1" x14ac:dyDescent="0.25">
      <c r="A854" s="9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</row>
    <row r="855" spans="1:70" s="8" customFormat="1" x14ac:dyDescent="0.25">
      <c r="A855" s="9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</row>
    <row r="856" spans="1:70" s="8" customFormat="1" x14ac:dyDescent="0.25">
      <c r="A856" s="9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</row>
    <row r="857" spans="1:70" s="8" customFormat="1" x14ac:dyDescent="0.25">
      <c r="A857" s="9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</row>
    <row r="858" spans="1:70" s="8" customFormat="1" x14ac:dyDescent="0.25">
      <c r="A858" s="9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</row>
    <row r="859" spans="1:70" s="8" customFormat="1" x14ac:dyDescent="0.25">
      <c r="A859" s="9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</row>
    <row r="860" spans="1:70" s="8" customFormat="1" x14ac:dyDescent="0.25">
      <c r="A860" s="9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</row>
    <row r="861" spans="1:70" s="8" customFormat="1" x14ac:dyDescent="0.25">
      <c r="A861" s="9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</row>
    <row r="862" spans="1:70" s="8" customFormat="1" x14ac:dyDescent="0.25">
      <c r="A862" s="9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</row>
    <row r="863" spans="1:70" s="8" customFormat="1" x14ac:dyDescent="0.25">
      <c r="A863" s="9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</row>
    <row r="864" spans="1:70" s="8" customFormat="1" x14ac:dyDescent="0.25">
      <c r="A864" s="9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</row>
    <row r="865" spans="1:70" s="8" customFormat="1" x14ac:dyDescent="0.25">
      <c r="A865" s="9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</row>
    <row r="866" spans="1:70" s="8" customFormat="1" x14ac:dyDescent="0.25">
      <c r="A866" s="9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</row>
    <row r="867" spans="1:70" s="8" customFormat="1" x14ac:dyDescent="0.25">
      <c r="A867" s="9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</row>
    <row r="868" spans="1:70" s="8" customFormat="1" x14ac:dyDescent="0.25">
      <c r="A868" s="9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</row>
    <row r="869" spans="1:70" s="8" customFormat="1" x14ac:dyDescent="0.25">
      <c r="A869" s="9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</row>
    <row r="870" spans="1:70" s="8" customFormat="1" x14ac:dyDescent="0.25">
      <c r="A870" s="9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</row>
    <row r="871" spans="1:70" s="8" customFormat="1" x14ac:dyDescent="0.25">
      <c r="A871" s="9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</row>
    <row r="872" spans="1:70" s="8" customFormat="1" x14ac:dyDescent="0.25">
      <c r="A872" s="9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</row>
    <row r="873" spans="1:70" s="8" customFormat="1" x14ac:dyDescent="0.25">
      <c r="A873" s="9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</row>
    <row r="874" spans="1:70" s="8" customFormat="1" x14ac:dyDescent="0.25">
      <c r="A874" s="9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</row>
    <row r="875" spans="1:70" s="8" customFormat="1" x14ac:dyDescent="0.25">
      <c r="A875" s="9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</row>
    <row r="876" spans="1:70" s="8" customFormat="1" x14ac:dyDescent="0.25">
      <c r="A876" s="9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</row>
    <row r="877" spans="1:70" s="8" customFormat="1" x14ac:dyDescent="0.25">
      <c r="A877" s="9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</row>
    <row r="878" spans="1:70" s="8" customFormat="1" x14ac:dyDescent="0.25">
      <c r="A878" s="9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</row>
    <row r="879" spans="1:70" s="8" customFormat="1" x14ac:dyDescent="0.25">
      <c r="A879" s="9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</row>
    <row r="880" spans="1:70" s="8" customFormat="1" x14ac:dyDescent="0.25">
      <c r="A880" s="9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</row>
    <row r="881" spans="1:70" s="8" customFormat="1" x14ac:dyDescent="0.25">
      <c r="A881" s="9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</row>
    <row r="882" spans="1:70" s="8" customFormat="1" x14ac:dyDescent="0.25">
      <c r="A882" s="9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</row>
    <row r="883" spans="1:70" s="8" customFormat="1" x14ac:dyDescent="0.25">
      <c r="A883" s="9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</row>
    <row r="884" spans="1:70" s="8" customFormat="1" x14ac:dyDescent="0.25">
      <c r="A884" s="9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</row>
    <row r="885" spans="1:70" s="8" customFormat="1" x14ac:dyDescent="0.25">
      <c r="A885" s="9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</row>
    <row r="886" spans="1:70" s="8" customFormat="1" x14ac:dyDescent="0.25">
      <c r="A886" s="9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</row>
    <row r="887" spans="1:70" s="8" customFormat="1" x14ac:dyDescent="0.25">
      <c r="A887" s="9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</row>
    <row r="888" spans="1:70" s="8" customFormat="1" x14ac:dyDescent="0.25">
      <c r="A888" s="9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</row>
    <row r="889" spans="1:70" s="8" customFormat="1" x14ac:dyDescent="0.25">
      <c r="A889" s="9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</row>
    <row r="890" spans="1:70" s="8" customFormat="1" x14ac:dyDescent="0.25">
      <c r="A890" s="9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</row>
    <row r="891" spans="1:70" s="8" customFormat="1" x14ac:dyDescent="0.25">
      <c r="A891" s="9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</row>
    <row r="892" spans="1:70" s="8" customFormat="1" x14ac:dyDescent="0.25">
      <c r="A892" s="9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</row>
    <row r="893" spans="1:70" s="8" customFormat="1" x14ac:dyDescent="0.25">
      <c r="A893" s="9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</row>
    <row r="894" spans="1:70" s="8" customFormat="1" x14ac:dyDescent="0.25">
      <c r="A894" s="9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</row>
    <row r="895" spans="1:70" s="8" customFormat="1" x14ac:dyDescent="0.25">
      <c r="A895" s="9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</row>
    <row r="896" spans="1:70" s="8" customFormat="1" x14ac:dyDescent="0.25">
      <c r="A896" s="9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</row>
    <row r="897" spans="1:70" s="8" customFormat="1" x14ac:dyDescent="0.25">
      <c r="A897" s="9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</row>
    <row r="898" spans="1:70" s="8" customFormat="1" x14ac:dyDescent="0.25">
      <c r="A898" s="9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</row>
    <row r="899" spans="1:70" s="8" customFormat="1" x14ac:dyDescent="0.25">
      <c r="A899" s="9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</row>
    <row r="900" spans="1:70" s="8" customFormat="1" x14ac:dyDescent="0.25">
      <c r="A900" s="9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</row>
    <row r="901" spans="1:70" s="8" customFormat="1" x14ac:dyDescent="0.25">
      <c r="A901" s="9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</row>
    <row r="902" spans="1:70" s="8" customFormat="1" x14ac:dyDescent="0.25">
      <c r="A902" s="9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</row>
    <row r="903" spans="1:70" s="8" customFormat="1" x14ac:dyDescent="0.25">
      <c r="A903" s="9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</row>
    <row r="904" spans="1:70" s="8" customFormat="1" x14ac:dyDescent="0.25">
      <c r="A904" s="9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</row>
    <row r="905" spans="1:70" s="8" customFormat="1" x14ac:dyDescent="0.25">
      <c r="A905" s="9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</row>
    <row r="906" spans="1:70" s="8" customFormat="1" x14ac:dyDescent="0.25">
      <c r="A906" s="9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</row>
    <row r="907" spans="1:70" s="8" customFormat="1" x14ac:dyDescent="0.25">
      <c r="A907" s="9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</row>
    <row r="908" spans="1:70" s="8" customFormat="1" x14ac:dyDescent="0.25">
      <c r="A908" s="9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</row>
    <row r="909" spans="1:70" s="8" customFormat="1" x14ac:dyDescent="0.25">
      <c r="A909" s="9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</row>
    <row r="910" spans="1:70" s="8" customFormat="1" x14ac:dyDescent="0.25">
      <c r="A910" s="9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</row>
    <row r="911" spans="1:70" s="8" customFormat="1" x14ac:dyDescent="0.25">
      <c r="A911" s="9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</row>
    <row r="912" spans="1:70" s="8" customFormat="1" x14ac:dyDescent="0.25">
      <c r="A912" s="9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</row>
    <row r="913" spans="1:70" s="8" customFormat="1" x14ac:dyDescent="0.25">
      <c r="A913" s="9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</row>
    <row r="914" spans="1:70" s="8" customFormat="1" x14ac:dyDescent="0.25">
      <c r="A914" s="9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</row>
    <row r="915" spans="1:70" s="8" customFormat="1" x14ac:dyDescent="0.25">
      <c r="A915" s="9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</row>
    <row r="916" spans="1:70" s="8" customFormat="1" x14ac:dyDescent="0.25">
      <c r="A916" s="9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</row>
    <row r="917" spans="1:70" s="8" customFormat="1" x14ac:dyDescent="0.25">
      <c r="A917" s="9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</row>
    <row r="918" spans="1:70" s="8" customFormat="1" x14ac:dyDescent="0.25">
      <c r="A918" s="9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</row>
    <row r="919" spans="1:70" s="8" customFormat="1" x14ac:dyDescent="0.25">
      <c r="A919" s="9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</row>
    <row r="920" spans="1:70" s="8" customFormat="1" x14ac:dyDescent="0.25">
      <c r="A920" s="9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</row>
    <row r="921" spans="1:70" s="8" customFormat="1" x14ac:dyDescent="0.25">
      <c r="A921" s="9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</row>
    <row r="922" spans="1:70" s="8" customFormat="1" x14ac:dyDescent="0.25">
      <c r="A922" s="9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</row>
    <row r="923" spans="1:70" s="8" customFormat="1" x14ac:dyDescent="0.25">
      <c r="A923" s="9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</row>
    <row r="924" spans="1:70" s="8" customFormat="1" x14ac:dyDescent="0.25">
      <c r="A924" s="9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</row>
    <row r="925" spans="1:70" s="8" customFormat="1" x14ac:dyDescent="0.25">
      <c r="A925" s="9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</row>
    <row r="926" spans="1:70" s="8" customFormat="1" x14ac:dyDescent="0.25">
      <c r="A926" s="9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</row>
    <row r="927" spans="1:70" s="8" customFormat="1" x14ac:dyDescent="0.25">
      <c r="A927" s="9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</row>
    <row r="928" spans="1:70" s="8" customFormat="1" x14ac:dyDescent="0.25">
      <c r="A928" s="9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</row>
    <row r="929" spans="1:70" s="8" customFormat="1" x14ac:dyDescent="0.25">
      <c r="A929" s="9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</row>
    <row r="930" spans="1:70" s="8" customFormat="1" x14ac:dyDescent="0.25">
      <c r="A930" s="9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</row>
    <row r="931" spans="1:70" s="8" customFormat="1" x14ac:dyDescent="0.25">
      <c r="A931" s="9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</row>
    <row r="932" spans="1:70" s="8" customFormat="1" x14ac:dyDescent="0.25">
      <c r="A932" s="9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</row>
    <row r="933" spans="1:70" s="8" customFormat="1" x14ac:dyDescent="0.25">
      <c r="A933" s="9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</row>
    <row r="934" spans="1:70" s="8" customFormat="1" x14ac:dyDescent="0.25">
      <c r="A934" s="9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</row>
    <row r="935" spans="1:70" s="8" customFormat="1" x14ac:dyDescent="0.25">
      <c r="A935" s="9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</row>
    <row r="936" spans="1:70" s="8" customFormat="1" x14ac:dyDescent="0.25">
      <c r="A936" s="9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</row>
    <row r="937" spans="1:70" s="8" customFormat="1" x14ac:dyDescent="0.25">
      <c r="A937" s="9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</row>
    <row r="938" spans="1:70" s="8" customFormat="1" x14ac:dyDescent="0.25">
      <c r="A938" s="9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</row>
    <row r="939" spans="1:70" s="8" customFormat="1" x14ac:dyDescent="0.25">
      <c r="A939" s="9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</row>
    <row r="940" spans="1:70" s="8" customFormat="1" x14ac:dyDescent="0.25">
      <c r="A940" s="9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</row>
    <row r="941" spans="1:70" s="8" customFormat="1" x14ac:dyDescent="0.25">
      <c r="A941" s="9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</row>
    <row r="942" spans="1:70" s="8" customFormat="1" x14ac:dyDescent="0.25">
      <c r="A942" s="9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</row>
    <row r="943" spans="1:70" s="8" customFormat="1" x14ac:dyDescent="0.25">
      <c r="A943" s="9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</row>
    <row r="944" spans="1:70" s="8" customFormat="1" x14ac:dyDescent="0.25">
      <c r="A944" s="9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</row>
    <row r="945" spans="1:70" s="8" customFormat="1" x14ac:dyDescent="0.25">
      <c r="A945" s="9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</row>
    <row r="946" spans="1:70" s="8" customFormat="1" x14ac:dyDescent="0.25">
      <c r="A946" s="9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</row>
    <row r="947" spans="1:70" s="8" customFormat="1" x14ac:dyDescent="0.25">
      <c r="A947" s="9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</row>
    <row r="948" spans="1:70" s="8" customFormat="1" x14ac:dyDescent="0.25">
      <c r="A948" s="9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</row>
    <row r="949" spans="1:70" s="8" customFormat="1" x14ac:dyDescent="0.25">
      <c r="A949" s="9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</row>
    <row r="950" spans="1:70" s="8" customFormat="1" x14ac:dyDescent="0.25">
      <c r="A950" s="9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</row>
    <row r="951" spans="1:70" s="8" customFormat="1" x14ac:dyDescent="0.25">
      <c r="A951" s="9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</row>
    <row r="952" spans="1:70" s="8" customFormat="1" x14ac:dyDescent="0.25">
      <c r="A952" s="9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</row>
    <row r="953" spans="1:70" s="8" customFormat="1" x14ac:dyDescent="0.25">
      <c r="A953" s="9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</row>
    <row r="954" spans="1:70" s="8" customFormat="1" x14ac:dyDescent="0.25">
      <c r="A954" s="9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</row>
    <row r="955" spans="1:70" s="8" customFormat="1" x14ac:dyDescent="0.25">
      <c r="A955" s="9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</row>
    <row r="956" spans="1:70" s="8" customFormat="1" x14ac:dyDescent="0.25">
      <c r="A956" s="9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</row>
    <row r="957" spans="1:70" s="8" customFormat="1" x14ac:dyDescent="0.25">
      <c r="A957" s="9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</row>
    <row r="958" spans="1:70" s="8" customFormat="1" x14ac:dyDescent="0.25">
      <c r="A958" s="9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</row>
    <row r="959" spans="1:70" s="8" customFormat="1" x14ac:dyDescent="0.25">
      <c r="A959" s="9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</row>
    <row r="960" spans="1:70" s="8" customFormat="1" x14ac:dyDescent="0.25">
      <c r="A960" s="9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</row>
    <row r="961" spans="1:70" s="8" customFormat="1" x14ac:dyDescent="0.25">
      <c r="A961" s="9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</row>
    <row r="962" spans="1:70" s="8" customFormat="1" x14ac:dyDescent="0.25">
      <c r="A962" s="9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</row>
    <row r="963" spans="1:70" s="8" customFormat="1" x14ac:dyDescent="0.25">
      <c r="A963" s="9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</row>
    <row r="964" spans="1:70" s="8" customFormat="1" x14ac:dyDescent="0.25">
      <c r="A964" s="9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</row>
    <row r="965" spans="1:70" s="8" customFormat="1" x14ac:dyDescent="0.25">
      <c r="A965" s="9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</row>
    <row r="966" spans="1:70" s="8" customFormat="1" x14ac:dyDescent="0.25">
      <c r="A966" s="9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</row>
    <row r="967" spans="1:70" s="8" customFormat="1" x14ac:dyDescent="0.25">
      <c r="A967" s="9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</row>
    <row r="968" spans="1:70" s="8" customFormat="1" x14ac:dyDescent="0.25">
      <c r="A968" s="9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</row>
    <row r="969" spans="1:70" s="8" customFormat="1" x14ac:dyDescent="0.25">
      <c r="A969" s="9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</row>
    <row r="970" spans="1:70" s="8" customFormat="1" x14ac:dyDescent="0.25">
      <c r="A970" s="9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</row>
    <row r="971" spans="1:70" s="8" customFormat="1" x14ac:dyDescent="0.25">
      <c r="A971" s="9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</row>
    <row r="972" spans="1:70" s="8" customFormat="1" x14ac:dyDescent="0.25">
      <c r="A972" s="9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</row>
    <row r="973" spans="1:70" s="8" customFormat="1" x14ac:dyDescent="0.25">
      <c r="A973" s="9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</row>
    <row r="974" spans="1:70" s="8" customFormat="1" x14ac:dyDescent="0.25">
      <c r="A974" s="9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</row>
    <row r="975" spans="1:70" s="8" customFormat="1" x14ac:dyDescent="0.25">
      <c r="A975" s="9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</row>
    <row r="976" spans="1:70" s="8" customFormat="1" x14ac:dyDescent="0.25">
      <c r="A976" s="9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</row>
    <row r="977" spans="1:70" s="8" customFormat="1" x14ac:dyDescent="0.25">
      <c r="A977" s="9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</row>
    <row r="978" spans="1:70" s="8" customFormat="1" x14ac:dyDescent="0.25">
      <c r="A978" s="9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</row>
    <row r="979" spans="1:70" s="8" customFormat="1" x14ac:dyDescent="0.25">
      <c r="A979" s="9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</row>
    <row r="980" spans="1:70" s="8" customFormat="1" x14ac:dyDescent="0.25">
      <c r="A980" s="9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</row>
    <row r="981" spans="1:70" s="8" customFormat="1" x14ac:dyDescent="0.25">
      <c r="A981" s="9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</row>
    <row r="982" spans="1:70" s="8" customFormat="1" x14ac:dyDescent="0.25">
      <c r="A982" s="9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</row>
    <row r="983" spans="1:70" s="8" customFormat="1" x14ac:dyDescent="0.25">
      <c r="A983" s="9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</row>
    <row r="984" spans="1:70" s="8" customFormat="1" x14ac:dyDescent="0.25">
      <c r="A984" s="9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</row>
    <row r="985" spans="1:70" s="8" customFormat="1" x14ac:dyDescent="0.25">
      <c r="A985" s="9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</row>
    <row r="986" spans="1:70" s="8" customFormat="1" x14ac:dyDescent="0.25">
      <c r="A986" s="9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</row>
    <row r="987" spans="1:70" s="8" customFormat="1" x14ac:dyDescent="0.25">
      <c r="A987" s="9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</row>
    <row r="988" spans="1:70" s="8" customFormat="1" x14ac:dyDescent="0.25">
      <c r="A988" s="9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</row>
    <row r="989" spans="1:70" s="8" customFormat="1" x14ac:dyDescent="0.25">
      <c r="A989" s="9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</row>
    <row r="990" spans="1:70" s="8" customFormat="1" x14ac:dyDescent="0.25">
      <c r="A990" s="9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</row>
    <row r="991" spans="1:70" s="8" customFormat="1" x14ac:dyDescent="0.25">
      <c r="A991" s="9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</row>
    <row r="992" spans="1:70" s="8" customFormat="1" x14ac:dyDescent="0.25">
      <c r="A992" s="9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</row>
    <row r="993" spans="1:70" s="8" customFormat="1" x14ac:dyDescent="0.25">
      <c r="A993" s="9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</row>
    <row r="994" spans="1:70" s="8" customFormat="1" x14ac:dyDescent="0.25">
      <c r="A994" s="9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</row>
    <row r="995" spans="1:70" s="8" customFormat="1" x14ac:dyDescent="0.25">
      <c r="A995" s="9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</row>
    <row r="996" spans="1:70" s="8" customFormat="1" x14ac:dyDescent="0.25">
      <c r="A996" s="9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</row>
    <row r="997" spans="1:70" s="8" customFormat="1" x14ac:dyDescent="0.25">
      <c r="A997" s="9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</row>
    <row r="998" spans="1:70" s="8" customFormat="1" x14ac:dyDescent="0.25">
      <c r="A998" s="9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</row>
    <row r="999" spans="1:70" s="8" customFormat="1" x14ac:dyDescent="0.25">
      <c r="A999" s="9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</row>
    <row r="1000" spans="1:70" s="8" customFormat="1" x14ac:dyDescent="0.25">
      <c r="A1000" s="9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</row>
    <row r="1001" spans="1:70" s="8" customFormat="1" x14ac:dyDescent="0.25">
      <c r="A1001" s="9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</row>
    <row r="1002" spans="1:70" s="8" customFormat="1" x14ac:dyDescent="0.25">
      <c r="A1002" s="9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</row>
    <row r="1003" spans="1:70" s="8" customFormat="1" x14ac:dyDescent="0.25">
      <c r="A1003" s="9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</row>
    <row r="1004" spans="1:70" s="8" customFormat="1" x14ac:dyDescent="0.25">
      <c r="A1004" s="9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</row>
    <row r="1005" spans="1:70" s="8" customFormat="1" x14ac:dyDescent="0.25">
      <c r="A1005" s="9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</row>
    <row r="1006" spans="1:70" s="8" customFormat="1" x14ac:dyDescent="0.25">
      <c r="A1006" s="9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</row>
    <row r="1007" spans="1:70" s="8" customFormat="1" x14ac:dyDescent="0.25">
      <c r="A1007" s="9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</row>
    <row r="1008" spans="1:70" s="8" customFormat="1" x14ac:dyDescent="0.25">
      <c r="A1008" s="9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</row>
    <row r="1009" spans="1:70" s="8" customFormat="1" x14ac:dyDescent="0.25">
      <c r="A1009" s="9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</row>
    <row r="1010" spans="1:70" s="8" customFormat="1" x14ac:dyDescent="0.25">
      <c r="A1010" s="9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</row>
    <row r="1011" spans="1:70" s="8" customFormat="1" x14ac:dyDescent="0.25">
      <c r="A1011" s="9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</row>
    <row r="1012" spans="1:70" s="8" customFormat="1" x14ac:dyDescent="0.25">
      <c r="A1012" s="9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</row>
    <row r="1013" spans="1:70" s="8" customFormat="1" x14ac:dyDescent="0.25">
      <c r="A1013" s="9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</row>
    <row r="1014" spans="1:70" s="8" customFormat="1" x14ac:dyDescent="0.25">
      <c r="A1014" s="9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</row>
    <row r="1015" spans="1:70" s="8" customFormat="1" x14ac:dyDescent="0.25">
      <c r="A1015" s="9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</row>
    <row r="1016" spans="1:70" s="8" customFormat="1" x14ac:dyDescent="0.25">
      <c r="A1016" s="9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</row>
    <row r="1017" spans="1:70" s="8" customFormat="1" x14ac:dyDescent="0.25">
      <c r="A1017" s="9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</row>
    <row r="1018" spans="1:70" s="8" customFormat="1" x14ac:dyDescent="0.25">
      <c r="A1018" s="9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</row>
    <row r="1019" spans="1:70" s="8" customFormat="1" x14ac:dyDescent="0.25">
      <c r="A1019" s="9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</row>
    <row r="1020" spans="1:70" s="8" customFormat="1" x14ac:dyDescent="0.25">
      <c r="A1020" s="9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</row>
    <row r="1021" spans="1:70" s="8" customFormat="1" x14ac:dyDescent="0.25">
      <c r="A1021" s="9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</row>
    <row r="1022" spans="1:70" s="8" customFormat="1" x14ac:dyDescent="0.25">
      <c r="A1022" s="9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</row>
    <row r="1023" spans="1:70" s="8" customFormat="1" x14ac:dyDescent="0.25">
      <c r="A1023" s="9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</row>
    <row r="1024" spans="1:70" s="8" customFormat="1" x14ac:dyDescent="0.25">
      <c r="A1024" s="9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</row>
    <row r="1025" spans="1:70" s="8" customFormat="1" x14ac:dyDescent="0.25">
      <c r="A1025" s="9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</row>
    <row r="1026" spans="1:70" s="8" customFormat="1" x14ac:dyDescent="0.25">
      <c r="A1026" s="9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</row>
    <row r="1027" spans="1:70" s="8" customFormat="1" x14ac:dyDescent="0.25">
      <c r="A1027" s="9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</row>
    <row r="1028" spans="1:70" s="8" customFormat="1" x14ac:dyDescent="0.25">
      <c r="A1028" s="9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</row>
    <row r="1029" spans="1:70" s="8" customFormat="1" x14ac:dyDescent="0.25">
      <c r="A1029" s="9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</row>
    <row r="1030" spans="1:70" s="8" customFormat="1" x14ac:dyDescent="0.25">
      <c r="A1030" s="9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</row>
    <row r="1031" spans="1:70" s="8" customFormat="1" x14ac:dyDescent="0.25">
      <c r="A1031" s="9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</row>
    <row r="1032" spans="1:70" s="8" customFormat="1" x14ac:dyDescent="0.25">
      <c r="A1032" s="9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</row>
    <row r="1033" spans="1:70" s="8" customFormat="1" x14ac:dyDescent="0.25">
      <c r="A1033" s="9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</row>
    <row r="1034" spans="1:70" s="8" customFormat="1" x14ac:dyDescent="0.25">
      <c r="A1034" s="9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</row>
    <row r="1035" spans="1:70" s="8" customFormat="1" x14ac:dyDescent="0.25">
      <c r="A1035" s="9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</row>
    <row r="1036" spans="1:70" s="8" customFormat="1" x14ac:dyDescent="0.25">
      <c r="A1036" s="9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</row>
    <row r="1037" spans="1:70" s="8" customFormat="1" x14ac:dyDescent="0.25">
      <c r="A1037" s="9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</row>
    <row r="1038" spans="1:70" s="8" customFormat="1" x14ac:dyDescent="0.25">
      <c r="A1038" s="9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</row>
    <row r="1039" spans="1:70" s="8" customFormat="1" x14ac:dyDescent="0.25">
      <c r="A1039" s="9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</row>
    <row r="1040" spans="1:70" s="8" customFormat="1" x14ac:dyDescent="0.25">
      <c r="A1040" s="9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</row>
    <row r="1041" spans="1:70" s="8" customFormat="1" x14ac:dyDescent="0.25">
      <c r="A1041" s="9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</row>
    <row r="1042" spans="1:70" s="8" customFormat="1" x14ac:dyDescent="0.25">
      <c r="A1042" s="9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</row>
    <row r="1043" spans="1:70" s="8" customFormat="1" x14ac:dyDescent="0.25">
      <c r="A1043" s="9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</row>
    <row r="1044" spans="1:70" s="8" customFormat="1" x14ac:dyDescent="0.25">
      <c r="A1044" s="9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</row>
    <row r="1045" spans="1:70" s="8" customFormat="1" x14ac:dyDescent="0.25">
      <c r="A1045" s="9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</row>
    <row r="1046" spans="1:70" s="8" customFormat="1" x14ac:dyDescent="0.25">
      <c r="A1046" s="9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</row>
    <row r="1047" spans="1:70" s="8" customFormat="1" x14ac:dyDescent="0.25">
      <c r="A1047" s="9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</row>
    <row r="1048" spans="1:70" s="8" customFormat="1" x14ac:dyDescent="0.25">
      <c r="A1048" s="9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</row>
    <row r="1049" spans="1:70" s="8" customFormat="1" x14ac:dyDescent="0.25">
      <c r="A1049" s="9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</row>
    <row r="1050" spans="1:70" s="8" customFormat="1" x14ac:dyDescent="0.25">
      <c r="A1050" s="9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</row>
    <row r="1051" spans="1:70" s="8" customFormat="1" x14ac:dyDescent="0.25">
      <c r="A1051" s="9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</row>
    <row r="1052" spans="1:70" s="8" customFormat="1" x14ac:dyDescent="0.25">
      <c r="A1052" s="9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</row>
    <row r="1053" spans="1:70" s="8" customFormat="1" x14ac:dyDescent="0.25">
      <c r="A1053" s="9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</row>
    <row r="1054" spans="1:70" s="8" customFormat="1" x14ac:dyDescent="0.25">
      <c r="A1054" s="9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</row>
    <row r="1055" spans="1:70" s="8" customFormat="1" x14ac:dyDescent="0.25">
      <c r="A1055" s="9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</row>
    <row r="1056" spans="1:70" s="8" customFormat="1" x14ac:dyDescent="0.25">
      <c r="A1056" s="9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</row>
    <row r="1057" spans="1:70" s="8" customFormat="1" x14ac:dyDescent="0.25">
      <c r="A1057" s="9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</row>
    <row r="1058" spans="1:70" s="8" customFormat="1" x14ac:dyDescent="0.25">
      <c r="A1058" s="9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</row>
    <row r="1059" spans="1:70" s="8" customFormat="1" x14ac:dyDescent="0.25">
      <c r="A1059" s="9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</row>
    <row r="1060" spans="1:70" s="8" customFormat="1" x14ac:dyDescent="0.25">
      <c r="A1060" s="9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</row>
    <row r="1061" spans="1:70" s="8" customFormat="1" x14ac:dyDescent="0.25">
      <c r="A1061" s="9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</row>
    <row r="1062" spans="1:70" s="8" customFormat="1" x14ac:dyDescent="0.25">
      <c r="A1062" s="9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</row>
    <row r="1063" spans="1:70" s="8" customFormat="1" x14ac:dyDescent="0.25">
      <c r="A1063" s="9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</row>
    <row r="1064" spans="1:70" s="8" customFormat="1" x14ac:dyDescent="0.25">
      <c r="A1064" s="9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</row>
    <row r="1065" spans="1:70" s="8" customFormat="1" x14ac:dyDescent="0.25">
      <c r="A1065" s="9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</row>
    <row r="1066" spans="1:70" s="8" customFormat="1" x14ac:dyDescent="0.25">
      <c r="A1066" s="9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</row>
    <row r="1067" spans="1:70" s="8" customFormat="1" x14ac:dyDescent="0.25">
      <c r="A1067" s="9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</row>
    <row r="1068" spans="1:70" s="8" customFormat="1" x14ac:dyDescent="0.25">
      <c r="A1068" s="9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</row>
    <row r="1069" spans="1:70" s="8" customFormat="1" x14ac:dyDescent="0.25">
      <c r="A1069" s="9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</row>
    <row r="1070" spans="1:70" s="8" customFormat="1" x14ac:dyDescent="0.25">
      <c r="A1070" s="9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</row>
    <row r="1071" spans="1:70" s="8" customFormat="1" x14ac:dyDescent="0.25">
      <c r="A1071" s="9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</row>
    <row r="1072" spans="1:70" s="8" customFormat="1" x14ac:dyDescent="0.25">
      <c r="A1072" s="9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</row>
    <row r="1073" spans="1:70" s="8" customFormat="1" x14ac:dyDescent="0.25">
      <c r="A1073" s="9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</row>
    <row r="1074" spans="1:70" s="8" customFormat="1" x14ac:dyDescent="0.25">
      <c r="A1074" s="9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</row>
    <row r="1075" spans="1:70" s="8" customFormat="1" x14ac:dyDescent="0.25">
      <c r="A1075" s="9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</row>
    <row r="1076" spans="1:70" s="8" customFormat="1" x14ac:dyDescent="0.25">
      <c r="A1076" s="9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</row>
    <row r="1077" spans="1:70" s="8" customFormat="1" x14ac:dyDescent="0.25">
      <c r="A1077" s="9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</row>
    <row r="1078" spans="1:70" s="8" customFormat="1" x14ac:dyDescent="0.25">
      <c r="A1078" s="9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</row>
    <row r="1079" spans="1:70" s="8" customFormat="1" x14ac:dyDescent="0.25">
      <c r="A1079" s="9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</row>
    <row r="1080" spans="1:70" s="8" customFormat="1" x14ac:dyDescent="0.25">
      <c r="A1080" s="9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</row>
    <row r="1081" spans="1:70" s="8" customFormat="1" x14ac:dyDescent="0.25">
      <c r="A1081" s="9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</row>
    <row r="1082" spans="1:70" s="8" customFormat="1" x14ac:dyDescent="0.25">
      <c r="A1082" s="9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</row>
    <row r="1083" spans="1:70" s="8" customFormat="1" x14ac:dyDescent="0.25">
      <c r="A1083" s="9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</row>
    <row r="1084" spans="1:70" s="8" customFormat="1" x14ac:dyDescent="0.25">
      <c r="A1084" s="9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</row>
    <row r="1085" spans="1:70" s="8" customFormat="1" x14ac:dyDescent="0.25">
      <c r="A1085" s="9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</row>
    <row r="1086" spans="1:70" s="8" customFormat="1" x14ac:dyDescent="0.25">
      <c r="A1086" s="9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</row>
    <row r="1087" spans="1:70" s="8" customFormat="1" x14ac:dyDescent="0.25">
      <c r="A1087" s="9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</row>
    <row r="1088" spans="1:70" s="8" customFormat="1" x14ac:dyDescent="0.25">
      <c r="A1088" s="9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  <c r="AO1088" s="7"/>
      <c r="AP1088" s="7"/>
      <c r="AQ1088" s="7"/>
      <c r="AR1088" s="7"/>
      <c r="AS1088" s="7"/>
      <c r="AT1088" s="7"/>
      <c r="AU1088" s="7"/>
      <c r="AV1088" s="7"/>
      <c r="AW1088" s="7"/>
      <c r="AX1088" s="7"/>
      <c r="AY1088" s="7"/>
      <c r="AZ1088" s="7"/>
      <c r="BA1088" s="7"/>
      <c r="BB1088" s="7"/>
      <c r="BC1088" s="7"/>
      <c r="BD1088" s="7"/>
      <c r="BE1088" s="7"/>
      <c r="BF1088" s="7"/>
      <c r="BG1088" s="7"/>
      <c r="BH1088" s="7"/>
      <c r="BI1088" s="7"/>
      <c r="BJ1088" s="7"/>
      <c r="BK1088" s="7"/>
      <c r="BL1088" s="7"/>
      <c r="BM1088" s="7"/>
      <c r="BN1088" s="7"/>
      <c r="BO1088" s="7"/>
      <c r="BP1088" s="7"/>
      <c r="BQ1088" s="7"/>
      <c r="BR1088" s="7"/>
    </row>
    <row r="1089" spans="1:70" s="8" customFormat="1" x14ac:dyDescent="0.25">
      <c r="A1089" s="9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7"/>
      <c r="AT1089" s="7"/>
      <c r="AU1089" s="7"/>
      <c r="AV1089" s="7"/>
      <c r="AW1089" s="7"/>
      <c r="AX1089" s="7"/>
      <c r="AY1089" s="7"/>
      <c r="AZ1089" s="7"/>
      <c r="BA1089" s="7"/>
      <c r="BB1089" s="7"/>
      <c r="BC1089" s="7"/>
      <c r="BD1089" s="7"/>
      <c r="BE1089" s="7"/>
      <c r="BF1089" s="7"/>
      <c r="BG1089" s="7"/>
      <c r="BH1089" s="7"/>
      <c r="BI1089" s="7"/>
      <c r="BJ1089" s="7"/>
      <c r="BK1089" s="7"/>
      <c r="BL1089" s="7"/>
      <c r="BM1089" s="7"/>
      <c r="BN1089" s="7"/>
      <c r="BO1089" s="7"/>
      <c r="BP1089" s="7"/>
      <c r="BQ1089" s="7"/>
      <c r="BR1089" s="7"/>
    </row>
    <row r="1090" spans="1:70" s="8" customFormat="1" x14ac:dyDescent="0.25">
      <c r="A1090" s="9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  <c r="AO1090" s="7"/>
      <c r="AP1090" s="7"/>
      <c r="AQ1090" s="7"/>
      <c r="AR1090" s="7"/>
      <c r="AS1090" s="7"/>
      <c r="AT1090" s="7"/>
      <c r="AU1090" s="7"/>
      <c r="AV1090" s="7"/>
      <c r="AW1090" s="7"/>
      <c r="AX1090" s="7"/>
      <c r="AY1090" s="7"/>
      <c r="AZ1090" s="7"/>
      <c r="BA1090" s="7"/>
      <c r="BB1090" s="7"/>
      <c r="BC1090" s="7"/>
      <c r="BD1090" s="7"/>
      <c r="BE1090" s="7"/>
      <c r="BF1090" s="7"/>
      <c r="BG1090" s="7"/>
      <c r="BH1090" s="7"/>
      <c r="BI1090" s="7"/>
      <c r="BJ1090" s="7"/>
      <c r="BK1090" s="7"/>
      <c r="BL1090" s="7"/>
      <c r="BM1090" s="7"/>
      <c r="BN1090" s="7"/>
      <c r="BO1090" s="7"/>
      <c r="BP1090" s="7"/>
      <c r="BQ1090" s="7"/>
      <c r="BR1090" s="7"/>
    </row>
    <row r="1091" spans="1:70" s="8" customFormat="1" x14ac:dyDescent="0.25">
      <c r="A1091" s="9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  <c r="AO1091" s="7"/>
      <c r="AP1091" s="7"/>
      <c r="AQ1091" s="7"/>
      <c r="AR1091" s="7"/>
      <c r="AS1091" s="7"/>
      <c r="AT1091" s="7"/>
      <c r="AU1091" s="7"/>
      <c r="AV1091" s="7"/>
      <c r="AW1091" s="7"/>
      <c r="AX1091" s="7"/>
      <c r="AY1091" s="7"/>
      <c r="AZ1091" s="7"/>
      <c r="BA1091" s="7"/>
      <c r="BB1091" s="7"/>
      <c r="BC1091" s="7"/>
      <c r="BD1091" s="7"/>
      <c r="BE1091" s="7"/>
      <c r="BF1091" s="7"/>
      <c r="BG1091" s="7"/>
      <c r="BH1091" s="7"/>
      <c r="BI1091" s="7"/>
      <c r="BJ1091" s="7"/>
      <c r="BK1091" s="7"/>
      <c r="BL1091" s="7"/>
      <c r="BM1091" s="7"/>
      <c r="BN1091" s="7"/>
      <c r="BO1091" s="7"/>
      <c r="BP1091" s="7"/>
      <c r="BQ1091" s="7"/>
      <c r="BR1091" s="7"/>
    </row>
    <row r="1092" spans="1:70" s="8" customFormat="1" x14ac:dyDescent="0.25">
      <c r="A1092" s="9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  <c r="AO1092" s="7"/>
      <c r="AP1092" s="7"/>
      <c r="AQ1092" s="7"/>
      <c r="AR1092" s="7"/>
      <c r="AS1092" s="7"/>
      <c r="AT1092" s="7"/>
      <c r="AU1092" s="7"/>
      <c r="AV1092" s="7"/>
      <c r="AW1092" s="7"/>
      <c r="AX1092" s="7"/>
      <c r="AY1092" s="7"/>
      <c r="AZ1092" s="7"/>
      <c r="BA1092" s="7"/>
      <c r="BB1092" s="7"/>
      <c r="BC1092" s="7"/>
      <c r="BD1092" s="7"/>
      <c r="BE1092" s="7"/>
      <c r="BF1092" s="7"/>
      <c r="BG1092" s="7"/>
      <c r="BH1092" s="7"/>
      <c r="BI1092" s="7"/>
      <c r="BJ1092" s="7"/>
      <c r="BK1092" s="7"/>
      <c r="BL1092" s="7"/>
      <c r="BM1092" s="7"/>
      <c r="BN1092" s="7"/>
      <c r="BO1092" s="7"/>
      <c r="BP1092" s="7"/>
      <c r="BQ1092" s="7"/>
      <c r="BR1092" s="7"/>
    </row>
    <row r="1093" spans="1:70" s="8" customFormat="1" x14ac:dyDescent="0.25">
      <c r="A1093" s="9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  <c r="AO1093" s="7"/>
      <c r="AP1093" s="7"/>
      <c r="AQ1093" s="7"/>
      <c r="AR1093" s="7"/>
      <c r="AS1093" s="7"/>
      <c r="AT1093" s="7"/>
      <c r="AU1093" s="7"/>
      <c r="AV1093" s="7"/>
      <c r="AW1093" s="7"/>
      <c r="AX1093" s="7"/>
      <c r="AY1093" s="7"/>
      <c r="AZ1093" s="7"/>
      <c r="BA1093" s="7"/>
      <c r="BB1093" s="7"/>
      <c r="BC1093" s="7"/>
      <c r="BD1093" s="7"/>
      <c r="BE1093" s="7"/>
      <c r="BF1093" s="7"/>
      <c r="BG1093" s="7"/>
      <c r="BH1093" s="7"/>
      <c r="BI1093" s="7"/>
      <c r="BJ1093" s="7"/>
      <c r="BK1093" s="7"/>
      <c r="BL1093" s="7"/>
      <c r="BM1093" s="7"/>
      <c r="BN1093" s="7"/>
      <c r="BO1093" s="7"/>
      <c r="BP1093" s="7"/>
      <c r="BQ1093" s="7"/>
      <c r="BR1093" s="7"/>
    </row>
    <row r="1094" spans="1:70" s="8" customFormat="1" x14ac:dyDescent="0.25">
      <c r="A1094" s="9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  <c r="AO1094" s="7"/>
      <c r="AP1094" s="7"/>
      <c r="AQ1094" s="7"/>
      <c r="AR1094" s="7"/>
      <c r="AS1094" s="7"/>
      <c r="AT1094" s="7"/>
      <c r="AU1094" s="7"/>
      <c r="AV1094" s="7"/>
      <c r="AW1094" s="7"/>
      <c r="AX1094" s="7"/>
      <c r="AY1094" s="7"/>
      <c r="AZ1094" s="7"/>
      <c r="BA1094" s="7"/>
      <c r="BB1094" s="7"/>
      <c r="BC1094" s="7"/>
      <c r="BD1094" s="7"/>
      <c r="BE1094" s="7"/>
      <c r="BF1094" s="7"/>
      <c r="BG1094" s="7"/>
      <c r="BH1094" s="7"/>
      <c r="BI1094" s="7"/>
      <c r="BJ1094" s="7"/>
      <c r="BK1094" s="7"/>
      <c r="BL1094" s="7"/>
      <c r="BM1094" s="7"/>
      <c r="BN1094" s="7"/>
      <c r="BO1094" s="7"/>
      <c r="BP1094" s="7"/>
      <c r="BQ1094" s="7"/>
      <c r="BR1094" s="7"/>
    </row>
    <row r="1095" spans="1:70" s="8" customFormat="1" x14ac:dyDescent="0.25">
      <c r="A1095" s="9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  <c r="AO1095" s="7"/>
      <c r="AP1095" s="7"/>
      <c r="AQ1095" s="7"/>
      <c r="AR1095" s="7"/>
      <c r="AS1095" s="7"/>
      <c r="AT1095" s="7"/>
      <c r="AU1095" s="7"/>
      <c r="AV1095" s="7"/>
      <c r="AW1095" s="7"/>
      <c r="AX1095" s="7"/>
      <c r="AY1095" s="7"/>
      <c r="AZ1095" s="7"/>
      <c r="BA1095" s="7"/>
      <c r="BB1095" s="7"/>
      <c r="BC1095" s="7"/>
      <c r="BD1095" s="7"/>
      <c r="BE1095" s="7"/>
      <c r="BF1095" s="7"/>
      <c r="BG1095" s="7"/>
      <c r="BH1095" s="7"/>
      <c r="BI1095" s="7"/>
      <c r="BJ1095" s="7"/>
      <c r="BK1095" s="7"/>
      <c r="BL1095" s="7"/>
      <c r="BM1095" s="7"/>
      <c r="BN1095" s="7"/>
      <c r="BO1095" s="7"/>
      <c r="BP1095" s="7"/>
      <c r="BQ1095" s="7"/>
      <c r="BR1095" s="7"/>
    </row>
    <row r="1096" spans="1:70" s="8" customFormat="1" x14ac:dyDescent="0.25">
      <c r="A1096" s="9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  <c r="AO1096" s="7"/>
      <c r="AP1096" s="7"/>
      <c r="AQ1096" s="7"/>
      <c r="AR1096" s="7"/>
      <c r="AS1096" s="7"/>
      <c r="AT1096" s="7"/>
      <c r="AU1096" s="7"/>
      <c r="AV1096" s="7"/>
      <c r="AW1096" s="7"/>
      <c r="AX1096" s="7"/>
      <c r="AY1096" s="7"/>
      <c r="AZ1096" s="7"/>
      <c r="BA1096" s="7"/>
      <c r="BB1096" s="7"/>
      <c r="BC1096" s="7"/>
      <c r="BD1096" s="7"/>
      <c r="BE1096" s="7"/>
      <c r="BF1096" s="7"/>
      <c r="BG1096" s="7"/>
      <c r="BH1096" s="7"/>
      <c r="BI1096" s="7"/>
      <c r="BJ1096" s="7"/>
      <c r="BK1096" s="7"/>
      <c r="BL1096" s="7"/>
      <c r="BM1096" s="7"/>
      <c r="BN1096" s="7"/>
      <c r="BO1096" s="7"/>
      <c r="BP1096" s="7"/>
      <c r="BQ1096" s="7"/>
      <c r="BR1096" s="7"/>
    </row>
    <row r="1097" spans="1:70" s="8" customFormat="1" x14ac:dyDescent="0.25">
      <c r="A1097" s="9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  <c r="AO1097" s="7"/>
      <c r="AP1097" s="7"/>
      <c r="AQ1097" s="7"/>
      <c r="AR1097" s="7"/>
      <c r="AS1097" s="7"/>
      <c r="AT1097" s="7"/>
      <c r="AU1097" s="7"/>
      <c r="AV1097" s="7"/>
      <c r="AW1097" s="7"/>
      <c r="AX1097" s="7"/>
      <c r="AY1097" s="7"/>
      <c r="AZ1097" s="7"/>
      <c r="BA1097" s="7"/>
      <c r="BB1097" s="7"/>
      <c r="BC1097" s="7"/>
      <c r="BD1097" s="7"/>
      <c r="BE1097" s="7"/>
      <c r="BF1097" s="7"/>
      <c r="BG1097" s="7"/>
      <c r="BH1097" s="7"/>
      <c r="BI1097" s="7"/>
      <c r="BJ1097" s="7"/>
      <c r="BK1097" s="7"/>
      <c r="BL1097" s="7"/>
      <c r="BM1097" s="7"/>
      <c r="BN1097" s="7"/>
      <c r="BO1097" s="7"/>
      <c r="BP1097" s="7"/>
      <c r="BQ1097" s="7"/>
      <c r="BR1097" s="7"/>
    </row>
    <row r="1098" spans="1:70" s="8" customFormat="1" x14ac:dyDescent="0.25">
      <c r="A1098" s="9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  <c r="AO1098" s="7"/>
      <c r="AP1098" s="7"/>
      <c r="AQ1098" s="7"/>
      <c r="AR1098" s="7"/>
      <c r="AS1098" s="7"/>
      <c r="AT1098" s="7"/>
      <c r="AU1098" s="7"/>
      <c r="AV1098" s="7"/>
      <c r="AW1098" s="7"/>
      <c r="AX1098" s="7"/>
      <c r="AY1098" s="7"/>
      <c r="AZ1098" s="7"/>
      <c r="BA1098" s="7"/>
      <c r="BB1098" s="7"/>
      <c r="BC1098" s="7"/>
      <c r="BD1098" s="7"/>
      <c r="BE1098" s="7"/>
      <c r="BF1098" s="7"/>
      <c r="BG1098" s="7"/>
      <c r="BH1098" s="7"/>
      <c r="BI1098" s="7"/>
      <c r="BJ1098" s="7"/>
      <c r="BK1098" s="7"/>
      <c r="BL1098" s="7"/>
      <c r="BM1098" s="7"/>
      <c r="BN1098" s="7"/>
      <c r="BO1098" s="7"/>
      <c r="BP1098" s="7"/>
      <c r="BQ1098" s="7"/>
      <c r="BR1098" s="7"/>
    </row>
    <row r="1099" spans="1:70" s="8" customFormat="1" x14ac:dyDescent="0.25">
      <c r="A1099" s="9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  <c r="AO1099" s="7"/>
      <c r="AP1099" s="7"/>
      <c r="AQ1099" s="7"/>
      <c r="AR1099" s="7"/>
      <c r="AS1099" s="7"/>
      <c r="AT1099" s="7"/>
      <c r="AU1099" s="7"/>
      <c r="AV1099" s="7"/>
      <c r="AW1099" s="7"/>
      <c r="AX1099" s="7"/>
      <c r="AY1099" s="7"/>
      <c r="AZ1099" s="7"/>
      <c r="BA1099" s="7"/>
      <c r="BB1099" s="7"/>
      <c r="BC1099" s="7"/>
      <c r="BD1099" s="7"/>
      <c r="BE1099" s="7"/>
      <c r="BF1099" s="7"/>
      <c r="BG1099" s="7"/>
      <c r="BH1099" s="7"/>
      <c r="BI1099" s="7"/>
      <c r="BJ1099" s="7"/>
      <c r="BK1099" s="7"/>
      <c r="BL1099" s="7"/>
      <c r="BM1099" s="7"/>
      <c r="BN1099" s="7"/>
      <c r="BO1099" s="7"/>
      <c r="BP1099" s="7"/>
      <c r="BQ1099" s="7"/>
      <c r="BR1099" s="7"/>
    </row>
    <row r="1100" spans="1:70" s="8" customFormat="1" x14ac:dyDescent="0.25">
      <c r="A1100" s="9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  <c r="AO1100" s="7"/>
      <c r="AP1100" s="7"/>
      <c r="AQ1100" s="7"/>
      <c r="AR1100" s="7"/>
      <c r="AS1100" s="7"/>
      <c r="AT1100" s="7"/>
      <c r="AU1100" s="7"/>
      <c r="AV1100" s="7"/>
      <c r="AW1100" s="7"/>
      <c r="AX1100" s="7"/>
      <c r="AY1100" s="7"/>
      <c r="AZ1100" s="7"/>
      <c r="BA1100" s="7"/>
      <c r="BB1100" s="7"/>
      <c r="BC1100" s="7"/>
      <c r="BD1100" s="7"/>
      <c r="BE1100" s="7"/>
      <c r="BF1100" s="7"/>
      <c r="BG1100" s="7"/>
      <c r="BH1100" s="7"/>
      <c r="BI1100" s="7"/>
      <c r="BJ1100" s="7"/>
      <c r="BK1100" s="7"/>
      <c r="BL1100" s="7"/>
      <c r="BM1100" s="7"/>
      <c r="BN1100" s="7"/>
      <c r="BO1100" s="7"/>
      <c r="BP1100" s="7"/>
      <c r="BQ1100" s="7"/>
      <c r="BR1100" s="7"/>
    </row>
    <row r="1101" spans="1:70" s="8" customFormat="1" x14ac:dyDescent="0.25">
      <c r="A1101" s="9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  <c r="AO1101" s="7"/>
      <c r="AP1101" s="7"/>
      <c r="AQ1101" s="7"/>
      <c r="AR1101" s="7"/>
      <c r="AS1101" s="7"/>
      <c r="AT1101" s="7"/>
      <c r="AU1101" s="7"/>
      <c r="AV1101" s="7"/>
      <c r="AW1101" s="7"/>
      <c r="AX1101" s="7"/>
      <c r="AY1101" s="7"/>
      <c r="AZ1101" s="7"/>
      <c r="BA1101" s="7"/>
      <c r="BB1101" s="7"/>
      <c r="BC1101" s="7"/>
      <c r="BD1101" s="7"/>
      <c r="BE1101" s="7"/>
      <c r="BF1101" s="7"/>
      <c r="BG1101" s="7"/>
      <c r="BH1101" s="7"/>
      <c r="BI1101" s="7"/>
      <c r="BJ1101" s="7"/>
      <c r="BK1101" s="7"/>
      <c r="BL1101" s="7"/>
      <c r="BM1101" s="7"/>
      <c r="BN1101" s="7"/>
      <c r="BO1101" s="7"/>
      <c r="BP1101" s="7"/>
      <c r="BQ1101" s="7"/>
      <c r="BR1101" s="7"/>
    </row>
    <row r="1102" spans="1:70" s="8" customFormat="1" x14ac:dyDescent="0.25">
      <c r="A1102" s="9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  <c r="AO1102" s="7"/>
      <c r="AP1102" s="7"/>
      <c r="AQ1102" s="7"/>
      <c r="AR1102" s="7"/>
      <c r="AS1102" s="7"/>
      <c r="AT1102" s="7"/>
      <c r="AU1102" s="7"/>
      <c r="AV1102" s="7"/>
      <c r="AW1102" s="7"/>
      <c r="AX1102" s="7"/>
      <c r="AY1102" s="7"/>
      <c r="AZ1102" s="7"/>
      <c r="BA1102" s="7"/>
      <c r="BB1102" s="7"/>
      <c r="BC1102" s="7"/>
      <c r="BD1102" s="7"/>
      <c r="BE1102" s="7"/>
      <c r="BF1102" s="7"/>
      <c r="BG1102" s="7"/>
      <c r="BH1102" s="7"/>
      <c r="BI1102" s="7"/>
      <c r="BJ1102" s="7"/>
      <c r="BK1102" s="7"/>
      <c r="BL1102" s="7"/>
      <c r="BM1102" s="7"/>
      <c r="BN1102" s="7"/>
      <c r="BO1102" s="7"/>
      <c r="BP1102" s="7"/>
      <c r="BQ1102" s="7"/>
      <c r="BR1102" s="7"/>
    </row>
    <row r="1103" spans="1:70" s="8" customFormat="1" x14ac:dyDescent="0.25">
      <c r="A1103" s="9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7"/>
      <c r="AR1103" s="7"/>
      <c r="AS1103" s="7"/>
      <c r="AT1103" s="7"/>
      <c r="AU1103" s="7"/>
      <c r="AV1103" s="7"/>
      <c r="AW1103" s="7"/>
      <c r="AX1103" s="7"/>
      <c r="AY1103" s="7"/>
      <c r="AZ1103" s="7"/>
      <c r="BA1103" s="7"/>
      <c r="BB1103" s="7"/>
      <c r="BC1103" s="7"/>
      <c r="BD1103" s="7"/>
      <c r="BE1103" s="7"/>
      <c r="BF1103" s="7"/>
      <c r="BG1103" s="7"/>
      <c r="BH1103" s="7"/>
      <c r="BI1103" s="7"/>
      <c r="BJ1103" s="7"/>
      <c r="BK1103" s="7"/>
      <c r="BL1103" s="7"/>
      <c r="BM1103" s="7"/>
      <c r="BN1103" s="7"/>
      <c r="BO1103" s="7"/>
      <c r="BP1103" s="7"/>
      <c r="BQ1103" s="7"/>
      <c r="BR1103" s="7"/>
    </row>
    <row r="1104" spans="1:70" s="8" customFormat="1" x14ac:dyDescent="0.25">
      <c r="A1104" s="9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7"/>
      <c r="AQ1104" s="7"/>
      <c r="AR1104" s="7"/>
      <c r="AS1104" s="7"/>
      <c r="AT1104" s="7"/>
      <c r="AU1104" s="7"/>
      <c r="AV1104" s="7"/>
      <c r="AW1104" s="7"/>
      <c r="AX1104" s="7"/>
      <c r="AY1104" s="7"/>
      <c r="AZ1104" s="7"/>
      <c r="BA1104" s="7"/>
      <c r="BB1104" s="7"/>
      <c r="BC1104" s="7"/>
      <c r="BD1104" s="7"/>
      <c r="BE1104" s="7"/>
      <c r="BF1104" s="7"/>
      <c r="BG1104" s="7"/>
      <c r="BH1104" s="7"/>
      <c r="BI1104" s="7"/>
      <c r="BJ1104" s="7"/>
      <c r="BK1104" s="7"/>
      <c r="BL1104" s="7"/>
      <c r="BM1104" s="7"/>
      <c r="BN1104" s="7"/>
      <c r="BO1104" s="7"/>
      <c r="BP1104" s="7"/>
      <c r="BQ1104" s="7"/>
      <c r="BR1104" s="7"/>
    </row>
    <row r="1105" spans="1:70" s="8" customFormat="1" x14ac:dyDescent="0.25">
      <c r="A1105" s="9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  <c r="AO1105" s="7"/>
      <c r="AP1105" s="7"/>
      <c r="AQ1105" s="7"/>
      <c r="AR1105" s="7"/>
      <c r="AS1105" s="7"/>
      <c r="AT1105" s="7"/>
      <c r="AU1105" s="7"/>
      <c r="AV1105" s="7"/>
      <c r="AW1105" s="7"/>
      <c r="AX1105" s="7"/>
      <c r="AY1105" s="7"/>
      <c r="AZ1105" s="7"/>
      <c r="BA1105" s="7"/>
      <c r="BB1105" s="7"/>
      <c r="BC1105" s="7"/>
      <c r="BD1105" s="7"/>
      <c r="BE1105" s="7"/>
      <c r="BF1105" s="7"/>
      <c r="BG1105" s="7"/>
      <c r="BH1105" s="7"/>
      <c r="BI1105" s="7"/>
      <c r="BJ1105" s="7"/>
      <c r="BK1105" s="7"/>
      <c r="BL1105" s="7"/>
      <c r="BM1105" s="7"/>
      <c r="BN1105" s="7"/>
      <c r="BO1105" s="7"/>
      <c r="BP1105" s="7"/>
      <c r="BQ1105" s="7"/>
      <c r="BR1105" s="7"/>
    </row>
    <row r="1106" spans="1:70" s="8" customFormat="1" x14ac:dyDescent="0.25">
      <c r="A1106" s="9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  <c r="AO1106" s="7"/>
      <c r="AP1106" s="7"/>
      <c r="AQ1106" s="7"/>
      <c r="AR1106" s="7"/>
      <c r="AS1106" s="7"/>
      <c r="AT1106" s="7"/>
      <c r="AU1106" s="7"/>
      <c r="AV1106" s="7"/>
      <c r="AW1106" s="7"/>
      <c r="AX1106" s="7"/>
      <c r="AY1106" s="7"/>
      <c r="AZ1106" s="7"/>
      <c r="BA1106" s="7"/>
      <c r="BB1106" s="7"/>
      <c r="BC1106" s="7"/>
      <c r="BD1106" s="7"/>
      <c r="BE1106" s="7"/>
      <c r="BF1106" s="7"/>
      <c r="BG1106" s="7"/>
      <c r="BH1106" s="7"/>
      <c r="BI1106" s="7"/>
      <c r="BJ1106" s="7"/>
      <c r="BK1106" s="7"/>
      <c r="BL1106" s="7"/>
      <c r="BM1106" s="7"/>
      <c r="BN1106" s="7"/>
      <c r="BO1106" s="7"/>
      <c r="BP1106" s="7"/>
      <c r="BQ1106" s="7"/>
      <c r="BR1106" s="7"/>
    </row>
    <row r="1107" spans="1:70" s="8" customFormat="1" x14ac:dyDescent="0.25">
      <c r="A1107" s="9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  <c r="AO1107" s="7"/>
      <c r="AP1107" s="7"/>
      <c r="AQ1107" s="7"/>
      <c r="AR1107" s="7"/>
      <c r="AS1107" s="7"/>
      <c r="AT1107" s="7"/>
      <c r="AU1107" s="7"/>
      <c r="AV1107" s="7"/>
      <c r="AW1107" s="7"/>
      <c r="AX1107" s="7"/>
      <c r="AY1107" s="7"/>
      <c r="AZ1107" s="7"/>
      <c r="BA1107" s="7"/>
      <c r="BB1107" s="7"/>
      <c r="BC1107" s="7"/>
      <c r="BD1107" s="7"/>
      <c r="BE1107" s="7"/>
      <c r="BF1107" s="7"/>
      <c r="BG1107" s="7"/>
      <c r="BH1107" s="7"/>
      <c r="BI1107" s="7"/>
      <c r="BJ1107" s="7"/>
      <c r="BK1107" s="7"/>
      <c r="BL1107" s="7"/>
      <c r="BM1107" s="7"/>
      <c r="BN1107" s="7"/>
      <c r="BO1107" s="7"/>
      <c r="BP1107" s="7"/>
      <c r="BQ1107" s="7"/>
      <c r="BR1107" s="7"/>
    </row>
    <row r="1108" spans="1:70" s="8" customFormat="1" x14ac:dyDescent="0.25">
      <c r="A1108" s="9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  <c r="AO1108" s="7"/>
      <c r="AP1108" s="7"/>
      <c r="AQ1108" s="7"/>
      <c r="AR1108" s="7"/>
      <c r="AS1108" s="7"/>
      <c r="AT1108" s="7"/>
      <c r="AU1108" s="7"/>
      <c r="AV1108" s="7"/>
      <c r="AW1108" s="7"/>
      <c r="AX1108" s="7"/>
      <c r="AY1108" s="7"/>
      <c r="AZ1108" s="7"/>
      <c r="BA1108" s="7"/>
      <c r="BB1108" s="7"/>
      <c r="BC1108" s="7"/>
      <c r="BD1108" s="7"/>
      <c r="BE1108" s="7"/>
      <c r="BF1108" s="7"/>
      <c r="BG1108" s="7"/>
      <c r="BH1108" s="7"/>
      <c r="BI1108" s="7"/>
      <c r="BJ1108" s="7"/>
      <c r="BK1108" s="7"/>
      <c r="BL1108" s="7"/>
      <c r="BM1108" s="7"/>
      <c r="BN1108" s="7"/>
      <c r="BO1108" s="7"/>
      <c r="BP1108" s="7"/>
      <c r="BQ1108" s="7"/>
      <c r="BR1108" s="7"/>
    </row>
    <row r="1109" spans="1:70" s="8" customFormat="1" x14ac:dyDescent="0.25">
      <c r="A1109" s="9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  <c r="AO1109" s="7"/>
      <c r="AP1109" s="7"/>
      <c r="AQ1109" s="7"/>
      <c r="AR1109" s="7"/>
      <c r="AS1109" s="7"/>
      <c r="AT1109" s="7"/>
      <c r="AU1109" s="7"/>
      <c r="AV1109" s="7"/>
      <c r="AW1109" s="7"/>
      <c r="AX1109" s="7"/>
      <c r="AY1109" s="7"/>
      <c r="AZ1109" s="7"/>
      <c r="BA1109" s="7"/>
      <c r="BB1109" s="7"/>
      <c r="BC1109" s="7"/>
      <c r="BD1109" s="7"/>
      <c r="BE1109" s="7"/>
      <c r="BF1109" s="7"/>
      <c r="BG1109" s="7"/>
      <c r="BH1109" s="7"/>
      <c r="BI1109" s="7"/>
      <c r="BJ1109" s="7"/>
      <c r="BK1109" s="7"/>
      <c r="BL1109" s="7"/>
      <c r="BM1109" s="7"/>
      <c r="BN1109" s="7"/>
      <c r="BO1109" s="7"/>
      <c r="BP1109" s="7"/>
      <c r="BQ1109" s="7"/>
      <c r="BR1109" s="7"/>
    </row>
    <row r="1110" spans="1:70" s="8" customFormat="1" x14ac:dyDescent="0.25">
      <c r="A1110" s="9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  <c r="AO1110" s="7"/>
      <c r="AP1110" s="7"/>
      <c r="AQ1110" s="7"/>
      <c r="AR1110" s="7"/>
      <c r="AS1110" s="7"/>
      <c r="AT1110" s="7"/>
      <c r="AU1110" s="7"/>
      <c r="AV1110" s="7"/>
      <c r="AW1110" s="7"/>
      <c r="AX1110" s="7"/>
      <c r="AY1110" s="7"/>
      <c r="AZ1110" s="7"/>
      <c r="BA1110" s="7"/>
      <c r="BB1110" s="7"/>
      <c r="BC1110" s="7"/>
      <c r="BD1110" s="7"/>
      <c r="BE1110" s="7"/>
      <c r="BF1110" s="7"/>
      <c r="BG1110" s="7"/>
      <c r="BH1110" s="7"/>
      <c r="BI1110" s="7"/>
      <c r="BJ1110" s="7"/>
      <c r="BK1110" s="7"/>
      <c r="BL1110" s="7"/>
      <c r="BM1110" s="7"/>
      <c r="BN1110" s="7"/>
      <c r="BO1110" s="7"/>
      <c r="BP1110" s="7"/>
      <c r="BQ1110" s="7"/>
      <c r="BR1110" s="7"/>
    </row>
    <row r="1111" spans="1:70" s="8" customFormat="1" x14ac:dyDescent="0.25">
      <c r="A1111" s="9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  <c r="AO1111" s="7"/>
      <c r="AP1111" s="7"/>
      <c r="AQ1111" s="7"/>
      <c r="AR1111" s="7"/>
      <c r="AS1111" s="7"/>
      <c r="AT1111" s="7"/>
      <c r="AU1111" s="7"/>
      <c r="AV1111" s="7"/>
      <c r="AW1111" s="7"/>
      <c r="AX1111" s="7"/>
      <c r="AY1111" s="7"/>
      <c r="AZ1111" s="7"/>
      <c r="BA1111" s="7"/>
      <c r="BB1111" s="7"/>
      <c r="BC1111" s="7"/>
      <c r="BD1111" s="7"/>
      <c r="BE1111" s="7"/>
      <c r="BF1111" s="7"/>
      <c r="BG1111" s="7"/>
      <c r="BH1111" s="7"/>
      <c r="BI1111" s="7"/>
      <c r="BJ1111" s="7"/>
      <c r="BK1111" s="7"/>
      <c r="BL1111" s="7"/>
      <c r="BM1111" s="7"/>
      <c r="BN1111" s="7"/>
      <c r="BO1111" s="7"/>
      <c r="BP1111" s="7"/>
      <c r="BQ1111" s="7"/>
      <c r="BR1111" s="7"/>
    </row>
    <row r="1112" spans="1:70" s="8" customFormat="1" x14ac:dyDescent="0.25">
      <c r="A1112" s="9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  <c r="AO1112" s="7"/>
      <c r="AP1112" s="7"/>
      <c r="AQ1112" s="7"/>
      <c r="AR1112" s="7"/>
      <c r="AS1112" s="7"/>
      <c r="AT1112" s="7"/>
      <c r="AU1112" s="7"/>
      <c r="AV1112" s="7"/>
      <c r="AW1112" s="7"/>
      <c r="AX1112" s="7"/>
      <c r="AY1112" s="7"/>
      <c r="AZ1112" s="7"/>
      <c r="BA1112" s="7"/>
      <c r="BB1112" s="7"/>
      <c r="BC1112" s="7"/>
      <c r="BD1112" s="7"/>
      <c r="BE1112" s="7"/>
      <c r="BF1112" s="7"/>
      <c r="BG1112" s="7"/>
      <c r="BH1112" s="7"/>
      <c r="BI1112" s="7"/>
      <c r="BJ1112" s="7"/>
      <c r="BK1112" s="7"/>
      <c r="BL1112" s="7"/>
      <c r="BM1112" s="7"/>
      <c r="BN1112" s="7"/>
      <c r="BO1112" s="7"/>
      <c r="BP1112" s="7"/>
      <c r="BQ1112" s="7"/>
      <c r="BR1112" s="7"/>
    </row>
    <row r="1113" spans="1:70" s="8" customFormat="1" x14ac:dyDescent="0.25">
      <c r="A1113" s="9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  <c r="AO1113" s="7"/>
      <c r="AP1113" s="7"/>
      <c r="AQ1113" s="7"/>
      <c r="AR1113" s="7"/>
      <c r="AS1113" s="7"/>
      <c r="AT1113" s="7"/>
      <c r="AU1113" s="7"/>
      <c r="AV1113" s="7"/>
      <c r="AW1113" s="7"/>
      <c r="AX1113" s="7"/>
      <c r="AY1113" s="7"/>
      <c r="AZ1113" s="7"/>
      <c r="BA1113" s="7"/>
      <c r="BB1113" s="7"/>
      <c r="BC1113" s="7"/>
      <c r="BD1113" s="7"/>
      <c r="BE1113" s="7"/>
      <c r="BF1113" s="7"/>
      <c r="BG1113" s="7"/>
      <c r="BH1113" s="7"/>
      <c r="BI1113" s="7"/>
      <c r="BJ1113" s="7"/>
      <c r="BK1113" s="7"/>
      <c r="BL1113" s="7"/>
      <c r="BM1113" s="7"/>
      <c r="BN1113" s="7"/>
      <c r="BO1113" s="7"/>
      <c r="BP1113" s="7"/>
      <c r="BQ1113" s="7"/>
      <c r="BR1113" s="7"/>
    </row>
    <row r="1114" spans="1:70" s="8" customFormat="1" x14ac:dyDescent="0.25">
      <c r="A1114" s="9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  <c r="AO1114" s="7"/>
      <c r="AP1114" s="7"/>
      <c r="AQ1114" s="7"/>
      <c r="AR1114" s="7"/>
      <c r="AS1114" s="7"/>
      <c r="AT1114" s="7"/>
      <c r="AU1114" s="7"/>
      <c r="AV1114" s="7"/>
      <c r="AW1114" s="7"/>
      <c r="AX1114" s="7"/>
      <c r="AY1114" s="7"/>
      <c r="AZ1114" s="7"/>
      <c r="BA1114" s="7"/>
      <c r="BB1114" s="7"/>
      <c r="BC1114" s="7"/>
      <c r="BD1114" s="7"/>
      <c r="BE1114" s="7"/>
      <c r="BF1114" s="7"/>
      <c r="BG1114" s="7"/>
      <c r="BH1114" s="7"/>
      <c r="BI1114" s="7"/>
      <c r="BJ1114" s="7"/>
      <c r="BK1114" s="7"/>
      <c r="BL1114" s="7"/>
      <c r="BM1114" s="7"/>
      <c r="BN1114" s="7"/>
      <c r="BO1114" s="7"/>
      <c r="BP1114" s="7"/>
      <c r="BQ1114" s="7"/>
      <c r="BR1114" s="7"/>
    </row>
    <row r="1115" spans="1:70" s="8" customFormat="1" x14ac:dyDescent="0.25">
      <c r="A1115" s="9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  <c r="AO1115" s="7"/>
      <c r="AP1115" s="7"/>
      <c r="AQ1115" s="7"/>
      <c r="AR1115" s="7"/>
      <c r="AS1115" s="7"/>
      <c r="AT1115" s="7"/>
      <c r="AU1115" s="7"/>
      <c r="AV1115" s="7"/>
      <c r="AW1115" s="7"/>
      <c r="AX1115" s="7"/>
      <c r="AY1115" s="7"/>
      <c r="AZ1115" s="7"/>
      <c r="BA1115" s="7"/>
      <c r="BB1115" s="7"/>
      <c r="BC1115" s="7"/>
      <c r="BD1115" s="7"/>
      <c r="BE1115" s="7"/>
      <c r="BF1115" s="7"/>
      <c r="BG1115" s="7"/>
      <c r="BH1115" s="7"/>
      <c r="BI1115" s="7"/>
      <c r="BJ1115" s="7"/>
      <c r="BK1115" s="7"/>
      <c r="BL1115" s="7"/>
      <c r="BM1115" s="7"/>
      <c r="BN1115" s="7"/>
      <c r="BO1115" s="7"/>
      <c r="BP1115" s="7"/>
      <c r="BQ1115" s="7"/>
      <c r="BR1115" s="7"/>
    </row>
    <row r="1116" spans="1:70" s="8" customFormat="1" x14ac:dyDescent="0.25">
      <c r="A1116" s="9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  <c r="AO1116" s="7"/>
      <c r="AP1116" s="7"/>
      <c r="AQ1116" s="7"/>
      <c r="AR1116" s="7"/>
      <c r="AS1116" s="7"/>
      <c r="AT1116" s="7"/>
      <c r="AU1116" s="7"/>
      <c r="AV1116" s="7"/>
      <c r="AW1116" s="7"/>
      <c r="AX1116" s="7"/>
      <c r="AY1116" s="7"/>
      <c r="AZ1116" s="7"/>
      <c r="BA1116" s="7"/>
      <c r="BB1116" s="7"/>
      <c r="BC1116" s="7"/>
      <c r="BD1116" s="7"/>
      <c r="BE1116" s="7"/>
      <c r="BF1116" s="7"/>
      <c r="BG1116" s="7"/>
      <c r="BH1116" s="7"/>
      <c r="BI1116" s="7"/>
      <c r="BJ1116" s="7"/>
      <c r="BK1116" s="7"/>
      <c r="BL1116" s="7"/>
      <c r="BM1116" s="7"/>
      <c r="BN1116" s="7"/>
      <c r="BO1116" s="7"/>
      <c r="BP1116" s="7"/>
      <c r="BQ1116" s="7"/>
      <c r="BR1116" s="7"/>
    </row>
    <row r="1117" spans="1:70" s="8" customFormat="1" x14ac:dyDescent="0.25">
      <c r="A1117" s="9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  <c r="AO1117" s="7"/>
      <c r="AP1117" s="7"/>
      <c r="AQ1117" s="7"/>
      <c r="AR1117" s="7"/>
      <c r="AS1117" s="7"/>
      <c r="AT1117" s="7"/>
      <c r="AU1117" s="7"/>
      <c r="AV1117" s="7"/>
      <c r="AW1117" s="7"/>
      <c r="AX1117" s="7"/>
      <c r="AY1117" s="7"/>
      <c r="AZ1117" s="7"/>
      <c r="BA1117" s="7"/>
      <c r="BB1117" s="7"/>
      <c r="BC1117" s="7"/>
      <c r="BD1117" s="7"/>
      <c r="BE1117" s="7"/>
      <c r="BF1117" s="7"/>
      <c r="BG1117" s="7"/>
      <c r="BH1117" s="7"/>
      <c r="BI1117" s="7"/>
      <c r="BJ1117" s="7"/>
      <c r="BK1117" s="7"/>
      <c r="BL1117" s="7"/>
      <c r="BM1117" s="7"/>
      <c r="BN1117" s="7"/>
      <c r="BO1117" s="7"/>
      <c r="BP1117" s="7"/>
      <c r="BQ1117" s="7"/>
      <c r="BR1117" s="7"/>
    </row>
    <row r="1118" spans="1:70" s="8" customFormat="1" x14ac:dyDescent="0.25">
      <c r="A1118" s="9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  <c r="AO1118" s="7"/>
      <c r="AP1118" s="7"/>
      <c r="AQ1118" s="7"/>
      <c r="AR1118" s="7"/>
      <c r="AS1118" s="7"/>
      <c r="AT1118" s="7"/>
      <c r="AU1118" s="7"/>
      <c r="AV1118" s="7"/>
      <c r="AW1118" s="7"/>
      <c r="AX1118" s="7"/>
      <c r="AY1118" s="7"/>
      <c r="AZ1118" s="7"/>
      <c r="BA1118" s="7"/>
      <c r="BB1118" s="7"/>
      <c r="BC1118" s="7"/>
      <c r="BD1118" s="7"/>
      <c r="BE1118" s="7"/>
      <c r="BF1118" s="7"/>
      <c r="BG1118" s="7"/>
      <c r="BH1118" s="7"/>
      <c r="BI1118" s="7"/>
      <c r="BJ1118" s="7"/>
      <c r="BK1118" s="7"/>
      <c r="BL1118" s="7"/>
      <c r="BM1118" s="7"/>
      <c r="BN1118" s="7"/>
      <c r="BO1118" s="7"/>
      <c r="BP1118" s="7"/>
      <c r="BQ1118" s="7"/>
      <c r="BR1118" s="7"/>
    </row>
    <row r="1119" spans="1:70" s="8" customFormat="1" x14ac:dyDescent="0.25">
      <c r="A1119" s="9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  <c r="AO1119" s="7"/>
      <c r="AP1119" s="7"/>
      <c r="AQ1119" s="7"/>
      <c r="AR1119" s="7"/>
      <c r="AS1119" s="7"/>
      <c r="AT1119" s="7"/>
      <c r="AU1119" s="7"/>
      <c r="AV1119" s="7"/>
      <c r="AW1119" s="7"/>
      <c r="AX1119" s="7"/>
      <c r="AY1119" s="7"/>
      <c r="AZ1119" s="7"/>
      <c r="BA1119" s="7"/>
      <c r="BB1119" s="7"/>
      <c r="BC1119" s="7"/>
      <c r="BD1119" s="7"/>
      <c r="BE1119" s="7"/>
      <c r="BF1119" s="7"/>
      <c r="BG1119" s="7"/>
      <c r="BH1119" s="7"/>
      <c r="BI1119" s="7"/>
      <c r="BJ1119" s="7"/>
      <c r="BK1119" s="7"/>
      <c r="BL1119" s="7"/>
      <c r="BM1119" s="7"/>
      <c r="BN1119" s="7"/>
      <c r="BO1119" s="7"/>
      <c r="BP1119" s="7"/>
      <c r="BQ1119" s="7"/>
      <c r="BR1119" s="7"/>
    </row>
    <row r="1120" spans="1:70" s="8" customFormat="1" x14ac:dyDescent="0.25">
      <c r="A1120" s="9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  <c r="AO1120" s="7"/>
      <c r="AP1120" s="7"/>
      <c r="AQ1120" s="7"/>
      <c r="AR1120" s="7"/>
      <c r="AS1120" s="7"/>
      <c r="AT1120" s="7"/>
      <c r="AU1120" s="7"/>
      <c r="AV1120" s="7"/>
      <c r="AW1120" s="7"/>
      <c r="AX1120" s="7"/>
      <c r="AY1120" s="7"/>
      <c r="AZ1120" s="7"/>
      <c r="BA1120" s="7"/>
      <c r="BB1120" s="7"/>
      <c r="BC1120" s="7"/>
      <c r="BD1120" s="7"/>
      <c r="BE1120" s="7"/>
      <c r="BF1120" s="7"/>
      <c r="BG1120" s="7"/>
      <c r="BH1120" s="7"/>
      <c r="BI1120" s="7"/>
      <c r="BJ1120" s="7"/>
      <c r="BK1120" s="7"/>
      <c r="BL1120" s="7"/>
      <c r="BM1120" s="7"/>
      <c r="BN1120" s="7"/>
      <c r="BO1120" s="7"/>
      <c r="BP1120" s="7"/>
      <c r="BQ1120" s="7"/>
      <c r="BR1120" s="7"/>
    </row>
    <row r="1121" spans="1:70" s="8" customFormat="1" x14ac:dyDescent="0.25">
      <c r="A1121" s="9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7"/>
      <c r="AQ1121" s="7"/>
      <c r="AR1121" s="7"/>
      <c r="AS1121" s="7"/>
      <c r="AT1121" s="7"/>
      <c r="AU1121" s="7"/>
      <c r="AV1121" s="7"/>
      <c r="AW1121" s="7"/>
      <c r="AX1121" s="7"/>
      <c r="AY1121" s="7"/>
      <c r="AZ1121" s="7"/>
      <c r="BA1121" s="7"/>
      <c r="BB1121" s="7"/>
      <c r="BC1121" s="7"/>
      <c r="BD1121" s="7"/>
      <c r="BE1121" s="7"/>
      <c r="BF1121" s="7"/>
      <c r="BG1121" s="7"/>
      <c r="BH1121" s="7"/>
      <c r="BI1121" s="7"/>
      <c r="BJ1121" s="7"/>
      <c r="BK1121" s="7"/>
      <c r="BL1121" s="7"/>
      <c r="BM1121" s="7"/>
      <c r="BN1121" s="7"/>
      <c r="BO1121" s="7"/>
      <c r="BP1121" s="7"/>
      <c r="BQ1121" s="7"/>
      <c r="BR1121" s="7"/>
    </row>
    <row r="1122" spans="1:70" s="8" customFormat="1" x14ac:dyDescent="0.25">
      <c r="A1122" s="9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/>
      <c r="AP1122" s="7"/>
      <c r="AQ1122" s="7"/>
      <c r="AR1122" s="7"/>
      <c r="AS1122" s="7"/>
      <c r="AT1122" s="7"/>
      <c r="AU1122" s="7"/>
      <c r="AV1122" s="7"/>
      <c r="AW1122" s="7"/>
      <c r="AX1122" s="7"/>
      <c r="AY1122" s="7"/>
      <c r="AZ1122" s="7"/>
      <c r="BA1122" s="7"/>
      <c r="BB1122" s="7"/>
      <c r="BC1122" s="7"/>
      <c r="BD1122" s="7"/>
      <c r="BE1122" s="7"/>
      <c r="BF1122" s="7"/>
      <c r="BG1122" s="7"/>
      <c r="BH1122" s="7"/>
      <c r="BI1122" s="7"/>
      <c r="BJ1122" s="7"/>
      <c r="BK1122" s="7"/>
      <c r="BL1122" s="7"/>
      <c r="BM1122" s="7"/>
      <c r="BN1122" s="7"/>
      <c r="BO1122" s="7"/>
      <c r="BP1122" s="7"/>
      <c r="BQ1122" s="7"/>
      <c r="BR1122" s="7"/>
    </row>
    <row r="1123" spans="1:70" s="8" customFormat="1" x14ac:dyDescent="0.25">
      <c r="A1123" s="9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  <c r="AO1123" s="7"/>
      <c r="AP1123" s="7"/>
      <c r="AQ1123" s="7"/>
      <c r="AR1123" s="7"/>
      <c r="AS1123" s="7"/>
      <c r="AT1123" s="7"/>
      <c r="AU1123" s="7"/>
      <c r="AV1123" s="7"/>
      <c r="AW1123" s="7"/>
      <c r="AX1123" s="7"/>
      <c r="AY1123" s="7"/>
      <c r="AZ1123" s="7"/>
      <c r="BA1123" s="7"/>
      <c r="BB1123" s="7"/>
      <c r="BC1123" s="7"/>
      <c r="BD1123" s="7"/>
      <c r="BE1123" s="7"/>
      <c r="BF1123" s="7"/>
      <c r="BG1123" s="7"/>
      <c r="BH1123" s="7"/>
      <c r="BI1123" s="7"/>
      <c r="BJ1123" s="7"/>
      <c r="BK1123" s="7"/>
      <c r="BL1123" s="7"/>
      <c r="BM1123" s="7"/>
      <c r="BN1123" s="7"/>
      <c r="BO1123" s="7"/>
      <c r="BP1123" s="7"/>
      <c r="BQ1123" s="7"/>
      <c r="BR1123" s="7"/>
    </row>
    <row r="1124" spans="1:70" s="8" customFormat="1" x14ac:dyDescent="0.25">
      <c r="A1124" s="9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  <c r="AO1124" s="7"/>
      <c r="AP1124" s="7"/>
      <c r="AQ1124" s="7"/>
      <c r="AR1124" s="7"/>
      <c r="AS1124" s="7"/>
      <c r="AT1124" s="7"/>
      <c r="AU1124" s="7"/>
      <c r="AV1124" s="7"/>
      <c r="AW1124" s="7"/>
      <c r="AX1124" s="7"/>
      <c r="AY1124" s="7"/>
      <c r="AZ1124" s="7"/>
      <c r="BA1124" s="7"/>
      <c r="BB1124" s="7"/>
      <c r="BC1124" s="7"/>
      <c r="BD1124" s="7"/>
      <c r="BE1124" s="7"/>
      <c r="BF1124" s="7"/>
      <c r="BG1124" s="7"/>
      <c r="BH1124" s="7"/>
      <c r="BI1124" s="7"/>
      <c r="BJ1124" s="7"/>
      <c r="BK1124" s="7"/>
      <c r="BL1124" s="7"/>
      <c r="BM1124" s="7"/>
      <c r="BN1124" s="7"/>
      <c r="BO1124" s="7"/>
      <c r="BP1124" s="7"/>
      <c r="BQ1124" s="7"/>
      <c r="BR1124" s="7"/>
    </row>
    <row r="1125" spans="1:70" s="8" customFormat="1" x14ac:dyDescent="0.25">
      <c r="A1125" s="9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  <c r="AO1125" s="7"/>
      <c r="AP1125" s="7"/>
      <c r="AQ1125" s="7"/>
      <c r="AR1125" s="7"/>
      <c r="AS1125" s="7"/>
      <c r="AT1125" s="7"/>
      <c r="AU1125" s="7"/>
      <c r="AV1125" s="7"/>
      <c r="AW1125" s="7"/>
      <c r="AX1125" s="7"/>
      <c r="AY1125" s="7"/>
      <c r="AZ1125" s="7"/>
      <c r="BA1125" s="7"/>
      <c r="BB1125" s="7"/>
      <c r="BC1125" s="7"/>
      <c r="BD1125" s="7"/>
      <c r="BE1125" s="7"/>
      <c r="BF1125" s="7"/>
      <c r="BG1125" s="7"/>
      <c r="BH1125" s="7"/>
      <c r="BI1125" s="7"/>
      <c r="BJ1125" s="7"/>
      <c r="BK1125" s="7"/>
      <c r="BL1125" s="7"/>
      <c r="BM1125" s="7"/>
      <c r="BN1125" s="7"/>
      <c r="BO1125" s="7"/>
      <c r="BP1125" s="7"/>
      <c r="BQ1125" s="7"/>
      <c r="BR1125" s="7"/>
    </row>
    <row r="1126" spans="1:70" s="8" customFormat="1" x14ac:dyDescent="0.25">
      <c r="A1126" s="9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  <c r="AO1126" s="7"/>
      <c r="AP1126" s="7"/>
      <c r="AQ1126" s="7"/>
      <c r="AR1126" s="7"/>
      <c r="AS1126" s="7"/>
      <c r="AT1126" s="7"/>
      <c r="AU1126" s="7"/>
      <c r="AV1126" s="7"/>
      <c r="AW1126" s="7"/>
      <c r="AX1126" s="7"/>
      <c r="AY1126" s="7"/>
      <c r="AZ1126" s="7"/>
      <c r="BA1126" s="7"/>
      <c r="BB1126" s="7"/>
      <c r="BC1126" s="7"/>
      <c r="BD1126" s="7"/>
      <c r="BE1126" s="7"/>
      <c r="BF1126" s="7"/>
      <c r="BG1126" s="7"/>
      <c r="BH1126" s="7"/>
      <c r="BI1126" s="7"/>
      <c r="BJ1126" s="7"/>
      <c r="BK1126" s="7"/>
      <c r="BL1126" s="7"/>
      <c r="BM1126" s="7"/>
      <c r="BN1126" s="7"/>
      <c r="BO1126" s="7"/>
      <c r="BP1126" s="7"/>
      <c r="BQ1126" s="7"/>
      <c r="BR1126" s="7"/>
    </row>
    <row r="1127" spans="1:70" s="8" customFormat="1" x14ac:dyDescent="0.25">
      <c r="A1127" s="9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  <c r="AO1127" s="7"/>
      <c r="AP1127" s="7"/>
      <c r="AQ1127" s="7"/>
      <c r="AR1127" s="7"/>
      <c r="AS1127" s="7"/>
      <c r="AT1127" s="7"/>
      <c r="AU1127" s="7"/>
      <c r="AV1127" s="7"/>
      <c r="AW1127" s="7"/>
      <c r="AX1127" s="7"/>
      <c r="AY1127" s="7"/>
      <c r="AZ1127" s="7"/>
      <c r="BA1127" s="7"/>
      <c r="BB1127" s="7"/>
      <c r="BC1127" s="7"/>
      <c r="BD1127" s="7"/>
      <c r="BE1127" s="7"/>
      <c r="BF1127" s="7"/>
      <c r="BG1127" s="7"/>
      <c r="BH1127" s="7"/>
      <c r="BI1127" s="7"/>
      <c r="BJ1127" s="7"/>
      <c r="BK1127" s="7"/>
      <c r="BL1127" s="7"/>
      <c r="BM1127" s="7"/>
      <c r="BN1127" s="7"/>
      <c r="BO1127" s="7"/>
      <c r="BP1127" s="7"/>
      <c r="BQ1127" s="7"/>
      <c r="BR1127" s="7"/>
    </row>
    <row r="1128" spans="1:70" s="8" customFormat="1" x14ac:dyDescent="0.25">
      <c r="A1128" s="9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  <c r="AO1128" s="7"/>
      <c r="AP1128" s="7"/>
      <c r="AQ1128" s="7"/>
      <c r="AR1128" s="7"/>
      <c r="AS1128" s="7"/>
      <c r="AT1128" s="7"/>
      <c r="AU1128" s="7"/>
      <c r="AV1128" s="7"/>
      <c r="AW1128" s="7"/>
      <c r="AX1128" s="7"/>
      <c r="AY1128" s="7"/>
      <c r="AZ1128" s="7"/>
      <c r="BA1128" s="7"/>
      <c r="BB1128" s="7"/>
      <c r="BC1128" s="7"/>
      <c r="BD1128" s="7"/>
      <c r="BE1128" s="7"/>
      <c r="BF1128" s="7"/>
      <c r="BG1128" s="7"/>
      <c r="BH1128" s="7"/>
      <c r="BI1128" s="7"/>
      <c r="BJ1128" s="7"/>
      <c r="BK1128" s="7"/>
      <c r="BL1128" s="7"/>
      <c r="BM1128" s="7"/>
      <c r="BN1128" s="7"/>
      <c r="BO1128" s="7"/>
      <c r="BP1128" s="7"/>
      <c r="BQ1128" s="7"/>
      <c r="BR1128" s="7"/>
    </row>
    <row r="1129" spans="1:70" s="8" customFormat="1" x14ac:dyDescent="0.25">
      <c r="A1129" s="9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7"/>
      <c r="BA1129" s="7"/>
      <c r="BB1129" s="7"/>
      <c r="BC1129" s="7"/>
      <c r="BD1129" s="7"/>
      <c r="BE1129" s="7"/>
      <c r="BF1129" s="7"/>
      <c r="BG1129" s="7"/>
      <c r="BH1129" s="7"/>
      <c r="BI1129" s="7"/>
      <c r="BJ1129" s="7"/>
      <c r="BK1129" s="7"/>
      <c r="BL1129" s="7"/>
      <c r="BM1129" s="7"/>
      <c r="BN1129" s="7"/>
      <c r="BO1129" s="7"/>
      <c r="BP1129" s="7"/>
      <c r="BQ1129" s="7"/>
      <c r="BR1129" s="7"/>
    </row>
    <row r="1130" spans="1:70" s="8" customFormat="1" x14ac:dyDescent="0.25">
      <c r="A1130" s="9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/>
      <c r="AP1130" s="7"/>
      <c r="AQ1130" s="7"/>
      <c r="AR1130" s="7"/>
      <c r="AS1130" s="7"/>
      <c r="AT1130" s="7"/>
      <c r="AU1130" s="7"/>
      <c r="AV1130" s="7"/>
      <c r="AW1130" s="7"/>
      <c r="AX1130" s="7"/>
      <c r="AY1130" s="7"/>
      <c r="AZ1130" s="7"/>
      <c r="BA1130" s="7"/>
      <c r="BB1130" s="7"/>
      <c r="BC1130" s="7"/>
      <c r="BD1130" s="7"/>
      <c r="BE1130" s="7"/>
      <c r="BF1130" s="7"/>
      <c r="BG1130" s="7"/>
      <c r="BH1130" s="7"/>
      <c r="BI1130" s="7"/>
      <c r="BJ1130" s="7"/>
      <c r="BK1130" s="7"/>
      <c r="BL1130" s="7"/>
      <c r="BM1130" s="7"/>
      <c r="BN1130" s="7"/>
      <c r="BO1130" s="7"/>
      <c r="BP1130" s="7"/>
      <c r="BQ1130" s="7"/>
      <c r="BR1130" s="7"/>
    </row>
    <row r="1131" spans="1:70" s="8" customFormat="1" x14ac:dyDescent="0.25">
      <c r="A1131" s="9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  <c r="AO1131" s="7"/>
      <c r="AP1131" s="7"/>
      <c r="AQ1131" s="7"/>
      <c r="AR1131" s="7"/>
      <c r="AS1131" s="7"/>
      <c r="AT1131" s="7"/>
      <c r="AU1131" s="7"/>
      <c r="AV1131" s="7"/>
      <c r="AW1131" s="7"/>
      <c r="AX1131" s="7"/>
      <c r="AY1131" s="7"/>
      <c r="AZ1131" s="7"/>
      <c r="BA1131" s="7"/>
      <c r="BB1131" s="7"/>
      <c r="BC1131" s="7"/>
      <c r="BD1131" s="7"/>
      <c r="BE1131" s="7"/>
      <c r="BF1131" s="7"/>
      <c r="BG1131" s="7"/>
      <c r="BH1131" s="7"/>
      <c r="BI1131" s="7"/>
      <c r="BJ1131" s="7"/>
      <c r="BK1131" s="7"/>
      <c r="BL1131" s="7"/>
      <c r="BM1131" s="7"/>
      <c r="BN1131" s="7"/>
      <c r="BO1131" s="7"/>
      <c r="BP1131" s="7"/>
      <c r="BQ1131" s="7"/>
      <c r="BR1131" s="7"/>
    </row>
    <row r="1132" spans="1:70" s="8" customFormat="1" x14ac:dyDescent="0.25">
      <c r="A1132" s="9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  <c r="AO1132" s="7"/>
      <c r="AP1132" s="7"/>
      <c r="AQ1132" s="7"/>
      <c r="AR1132" s="7"/>
      <c r="AS1132" s="7"/>
      <c r="AT1132" s="7"/>
      <c r="AU1132" s="7"/>
      <c r="AV1132" s="7"/>
      <c r="AW1132" s="7"/>
      <c r="AX1132" s="7"/>
      <c r="AY1132" s="7"/>
      <c r="AZ1132" s="7"/>
      <c r="BA1132" s="7"/>
      <c r="BB1132" s="7"/>
      <c r="BC1132" s="7"/>
      <c r="BD1132" s="7"/>
      <c r="BE1132" s="7"/>
      <c r="BF1132" s="7"/>
      <c r="BG1132" s="7"/>
      <c r="BH1132" s="7"/>
      <c r="BI1132" s="7"/>
      <c r="BJ1132" s="7"/>
      <c r="BK1132" s="7"/>
      <c r="BL1132" s="7"/>
      <c r="BM1132" s="7"/>
      <c r="BN1132" s="7"/>
      <c r="BO1132" s="7"/>
      <c r="BP1132" s="7"/>
      <c r="BQ1132" s="7"/>
      <c r="BR1132" s="7"/>
    </row>
    <row r="1133" spans="1:70" s="8" customFormat="1" x14ac:dyDescent="0.25">
      <c r="A1133" s="9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  <c r="AO1133" s="7"/>
      <c r="AP1133" s="7"/>
      <c r="AQ1133" s="7"/>
      <c r="AR1133" s="7"/>
      <c r="AS1133" s="7"/>
      <c r="AT1133" s="7"/>
      <c r="AU1133" s="7"/>
      <c r="AV1133" s="7"/>
      <c r="AW1133" s="7"/>
      <c r="AX1133" s="7"/>
      <c r="AY1133" s="7"/>
      <c r="AZ1133" s="7"/>
      <c r="BA1133" s="7"/>
      <c r="BB1133" s="7"/>
      <c r="BC1133" s="7"/>
      <c r="BD1133" s="7"/>
      <c r="BE1133" s="7"/>
      <c r="BF1133" s="7"/>
      <c r="BG1133" s="7"/>
      <c r="BH1133" s="7"/>
      <c r="BI1133" s="7"/>
      <c r="BJ1133" s="7"/>
      <c r="BK1133" s="7"/>
      <c r="BL1133" s="7"/>
      <c r="BM1133" s="7"/>
      <c r="BN1133" s="7"/>
      <c r="BO1133" s="7"/>
      <c r="BP1133" s="7"/>
      <c r="BQ1133" s="7"/>
      <c r="BR1133" s="7"/>
    </row>
    <row r="1134" spans="1:70" s="8" customFormat="1" x14ac:dyDescent="0.25">
      <c r="A1134" s="9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  <c r="AO1134" s="7"/>
      <c r="AP1134" s="7"/>
      <c r="AQ1134" s="7"/>
      <c r="AR1134" s="7"/>
      <c r="AS1134" s="7"/>
      <c r="AT1134" s="7"/>
      <c r="AU1134" s="7"/>
      <c r="AV1134" s="7"/>
      <c r="AW1134" s="7"/>
      <c r="AX1134" s="7"/>
      <c r="AY1134" s="7"/>
      <c r="AZ1134" s="7"/>
      <c r="BA1134" s="7"/>
      <c r="BB1134" s="7"/>
      <c r="BC1134" s="7"/>
      <c r="BD1134" s="7"/>
      <c r="BE1134" s="7"/>
      <c r="BF1134" s="7"/>
      <c r="BG1134" s="7"/>
      <c r="BH1134" s="7"/>
      <c r="BI1134" s="7"/>
      <c r="BJ1134" s="7"/>
      <c r="BK1134" s="7"/>
      <c r="BL1134" s="7"/>
      <c r="BM1134" s="7"/>
      <c r="BN1134" s="7"/>
      <c r="BO1134" s="7"/>
      <c r="BP1134" s="7"/>
      <c r="BQ1134" s="7"/>
      <c r="BR1134" s="7"/>
    </row>
    <row r="1135" spans="1:70" s="8" customFormat="1" x14ac:dyDescent="0.25">
      <c r="A1135" s="9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7"/>
      <c r="AR1135" s="7"/>
      <c r="AS1135" s="7"/>
      <c r="AT1135" s="7"/>
      <c r="AU1135" s="7"/>
      <c r="AV1135" s="7"/>
      <c r="AW1135" s="7"/>
      <c r="AX1135" s="7"/>
      <c r="AY1135" s="7"/>
      <c r="AZ1135" s="7"/>
      <c r="BA1135" s="7"/>
      <c r="BB1135" s="7"/>
      <c r="BC1135" s="7"/>
      <c r="BD1135" s="7"/>
      <c r="BE1135" s="7"/>
      <c r="BF1135" s="7"/>
      <c r="BG1135" s="7"/>
      <c r="BH1135" s="7"/>
      <c r="BI1135" s="7"/>
      <c r="BJ1135" s="7"/>
      <c r="BK1135" s="7"/>
      <c r="BL1135" s="7"/>
      <c r="BM1135" s="7"/>
      <c r="BN1135" s="7"/>
      <c r="BO1135" s="7"/>
      <c r="BP1135" s="7"/>
      <c r="BQ1135" s="7"/>
      <c r="BR1135" s="7"/>
    </row>
    <row r="1136" spans="1:70" s="8" customFormat="1" x14ac:dyDescent="0.25">
      <c r="A1136" s="9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  <c r="AO1136" s="7"/>
      <c r="AP1136" s="7"/>
      <c r="AQ1136" s="7"/>
      <c r="AR1136" s="7"/>
      <c r="AS1136" s="7"/>
      <c r="AT1136" s="7"/>
      <c r="AU1136" s="7"/>
      <c r="AV1136" s="7"/>
      <c r="AW1136" s="7"/>
      <c r="AX1136" s="7"/>
      <c r="AY1136" s="7"/>
      <c r="AZ1136" s="7"/>
      <c r="BA1136" s="7"/>
      <c r="BB1136" s="7"/>
      <c r="BC1136" s="7"/>
      <c r="BD1136" s="7"/>
      <c r="BE1136" s="7"/>
      <c r="BF1136" s="7"/>
      <c r="BG1136" s="7"/>
      <c r="BH1136" s="7"/>
      <c r="BI1136" s="7"/>
      <c r="BJ1136" s="7"/>
      <c r="BK1136" s="7"/>
      <c r="BL1136" s="7"/>
      <c r="BM1136" s="7"/>
      <c r="BN1136" s="7"/>
      <c r="BO1136" s="7"/>
      <c r="BP1136" s="7"/>
      <c r="BQ1136" s="7"/>
      <c r="BR1136" s="7"/>
    </row>
    <row r="1137" spans="1:70" s="8" customFormat="1" x14ac:dyDescent="0.25">
      <c r="A1137" s="9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  <c r="AO1137" s="7"/>
      <c r="AP1137" s="7"/>
      <c r="AQ1137" s="7"/>
      <c r="AR1137" s="7"/>
      <c r="AS1137" s="7"/>
      <c r="AT1137" s="7"/>
      <c r="AU1137" s="7"/>
      <c r="AV1137" s="7"/>
      <c r="AW1137" s="7"/>
      <c r="AX1137" s="7"/>
      <c r="AY1137" s="7"/>
      <c r="AZ1137" s="7"/>
      <c r="BA1137" s="7"/>
      <c r="BB1137" s="7"/>
      <c r="BC1137" s="7"/>
      <c r="BD1137" s="7"/>
      <c r="BE1137" s="7"/>
      <c r="BF1137" s="7"/>
      <c r="BG1137" s="7"/>
      <c r="BH1137" s="7"/>
      <c r="BI1137" s="7"/>
      <c r="BJ1137" s="7"/>
      <c r="BK1137" s="7"/>
      <c r="BL1137" s="7"/>
      <c r="BM1137" s="7"/>
      <c r="BN1137" s="7"/>
      <c r="BO1137" s="7"/>
      <c r="BP1137" s="7"/>
      <c r="BQ1137" s="7"/>
      <c r="BR1137" s="7"/>
    </row>
    <row r="1138" spans="1:70" s="8" customFormat="1" x14ac:dyDescent="0.25">
      <c r="A1138" s="9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7"/>
      <c r="AQ1138" s="7"/>
      <c r="AR1138" s="7"/>
      <c r="AS1138" s="7"/>
      <c r="AT1138" s="7"/>
      <c r="AU1138" s="7"/>
      <c r="AV1138" s="7"/>
      <c r="AW1138" s="7"/>
      <c r="AX1138" s="7"/>
      <c r="AY1138" s="7"/>
      <c r="AZ1138" s="7"/>
      <c r="BA1138" s="7"/>
      <c r="BB1138" s="7"/>
      <c r="BC1138" s="7"/>
      <c r="BD1138" s="7"/>
      <c r="BE1138" s="7"/>
      <c r="BF1138" s="7"/>
      <c r="BG1138" s="7"/>
      <c r="BH1138" s="7"/>
      <c r="BI1138" s="7"/>
      <c r="BJ1138" s="7"/>
      <c r="BK1138" s="7"/>
      <c r="BL1138" s="7"/>
      <c r="BM1138" s="7"/>
      <c r="BN1138" s="7"/>
      <c r="BO1138" s="7"/>
      <c r="BP1138" s="7"/>
      <c r="BQ1138" s="7"/>
      <c r="BR1138" s="7"/>
    </row>
    <row r="1139" spans="1:70" s="8" customFormat="1" x14ac:dyDescent="0.25">
      <c r="A1139" s="9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  <c r="AO1139" s="7"/>
      <c r="AP1139" s="7"/>
      <c r="AQ1139" s="7"/>
      <c r="AR1139" s="7"/>
      <c r="AS1139" s="7"/>
      <c r="AT1139" s="7"/>
      <c r="AU1139" s="7"/>
      <c r="AV1139" s="7"/>
      <c r="AW1139" s="7"/>
      <c r="AX1139" s="7"/>
      <c r="AY1139" s="7"/>
      <c r="AZ1139" s="7"/>
      <c r="BA1139" s="7"/>
      <c r="BB1139" s="7"/>
      <c r="BC1139" s="7"/>
      <c r="BD1139" s="7"/>
      <c r="BE1139" s="7"/>
      <c r="BF1139" s="7"/>
      <c r="BG1139" s="7"/>
      <c r="BH1139" s="7"/>
      <c r="BI1139" s="7"/>
      <c r="BJ1139" s="7"/>
      <c r="BK1139" s="7"/>
      <c r="BL1139" s="7"/>
      <c r="BM1139" s="7"/>
      <c r="BN1139" s="7"/>
      <c r="BO1139" s="7"/>
      <c r="BP1139" s="7"/>
      <c r="BQ1139" s="7"/>
      <c r="BR1139" s="7"/>
    </row>
    <row r="1140" spans="1:70" s="8" customFormat="1" x14ac:dyDescent="0.25">
      <c r="A1140" s="9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  <c r="AO1140" s="7"/>
      <c r="AP1140" s="7"/>
      <c r="AQ1140" s="7"/>
      <c r="AR1140" s="7"/>
      <c r="AS1140" s="7"/>
      <c r="AT1140" s="7"/>
      <c r="AU1140" s="7"/>
      <c r="AV1140" s="7"/>
      <c r="AW1140" s="7"/>
      <c r="AX1140" s="7"/>
      <c r="AY1140" s="7"/>
      <c r="AZ1140" s="7"/>
      <c r="BA1140" s="7"/>
      <c r="BB1140" s="7"/>
      <c r="BC1140" s="7"/>
      <c r="BD1140" s="7"/>
      <c r="BE1140" s="7"/>
      <c r="BF1140" s="7"/>
      <c r="BG1140" s="7"/>
      <c r="BH1140" s="7"/>
      <c r="BI1140" s="7"/>
      <c r="BJ1140" s="7"/>
      <c r="BK1140" s="7"/>
      <c r="BL1140" s="7"/>
      <c r="BM1140" s="7"/>
      <c r="BN1140" s="7"/>
      <c r="BO1140" s="7"/>
      <c r="BP1140" s="7"/>
      <c r="BQ1140" s="7"/>
      <c r="BR1140" s="7"/>
    </row>
    <row r="1141" spans="1:70" s="8" customFormat="1" x14ac:dyDescent="0.25">
      <c r="A1141" s="9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  <c r="AO1141" s="7"/>
      <c r="AP1141" s="7"/>
      <c r="AQ1141" s="7"/>
      <c r="AR1141" s="7"/>
      <c r="AS1141" s="7"/>
      <c r="AT1141" s="7"/>
      <c r="AU1141" s="7"/>
      <c r="AV1141" s="7"/>
      <c r="AW1141" s="7"/>
      <c r="AX1141" s="7"/>
      <c r="AY1141" s="7"/>
      <c r="AZ1141" s="7"/>
      <c r="BA1141" s="7"/>
      <c r="BB1141" s="7"/>
      <c r="BC1141" s="7"/>
      <c r="BD1141" s="7"/>
      <c r="BE1141" s="7"/>
      <c r="BF1141" s="7"/>
      <c r="BG1141" s="7"/>
      <c r="BH1141" s="7"/>
      <c r="BI1141" s="7"/>
      <c r="BJ1141" s="7"/>
      <c r="BK1141" s="7"/>
      <c r="BL1141" s="7"/>
      <c r="BM1141" s="7"/>
      <c r="BN1141" s="7"/>
      <c r="BO1141" s="7"/>
      <c r="BP1141" s="7"/>
      <c r="BQ1141" s="7"/>
      <c r="BR1141" s="7"/>
    </row>
    <row r="1142" spans="1:70" s="8" customFormat="1" x14ac:dyDescent="0.25">
      <c r="A1142" s="9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7"/>
      <c r="AT1142" s="7"/>
      <c r="AU1142" s="7"/>
      <c r="AV1142" s="7"/>
      <c r="AW1142" s="7"/>
      <c r="AX1142" s="7"/>
      <c r="AY1142" s="7"/>
      <c r="AZ1142" s="7"/>
      <c r="BA1142" s="7"/>
      <c r="BB1142" s="7"/>
      <c r="BC1142" s="7"/>
      <c r="BD1142" s="7"/>
      <c r="BE1142" s="7"/>
      <c r="BF1142" s="7"/>
      <c r="BG1142" s="7"/>
      <c r="BH1142" s="7"/>
      <c r="BI1142" s="7"/>
      <c r="BJ1142" s="7"/>
      <c r="BK1142" s="7"/>
      <c r="BL1142" s="7"/>
      <c r="BM1142" s="7"/>
      <c r="BN1142" s="7"/>
      <c r="BO1142" s="7"/>
      <c r="BP1142" s="7"/>
      <c r="BQ1142" s="7"/>
      <c r="BR1142" s="7"/>
    </row>
    <row r="1143" spans="1:70" s="8" customFormat="1" x14ac:dyDescent="0.25">
      <c r="A1143" s="9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  <c r="AO1143" s="7"/>
      <c r="AP1143" s="7"/>
      <c r="AQ1143" s="7"/>
      <c r="AR1143" s="7"/>
      <c r="AS1143" s="7"/>
      <c r="AT1143" s="7"/>
      <c r="AU1143" s="7"/>
      <c r="AV1143" s="7"/>
      <c r="AW1143" s="7"/>
      <c r="AX1143" s="7"/>
      <c r="AY1143" s="7"/>
      <c r="AZ1143" s="7"/>
      <c r="BA1143" s="7"/>
      <c r="BB1143" s="7"/>
      <c r="BC1143" s="7"/>
      <c r="BD1143" s="7"/>
      <c r="BE1143" s="7"/>
      <c r="BF1143" s="7"/>
      <c r="BG1143" s="7"/>
      <c r="BH1143" s="7"/>
      <c r="BI1143" s="7"/>
      <c r="BJ1143" s="7"/>
      <c r="BK1143" s="7"/>
      <c r="BL1143" s="7"/>
      <c r="BM1143" s="7"/>
      <c r="BN1143" s="7"/>
      <c r="BO1143" s="7"/>
      <c r="BP1143" s="7"/>
      <c r="BQ1143" s="7"/>
      <c r="BR1143" s="7"/>
    </row>
    <row r="1144" spans="1:70" s="8" customFormat="1" x14ac:dyDescent="0.25">
      <c r="A1144" s="9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  <c r="AO1144" s="7"/>
      <c r="AP1144" s="7"/>
      <c r="AQ1144" s="7"/>
      <c r="AR1144" s="7"/>
      <c r="AS1144" s="7"/>
      <c r="AT1144" s="7"/>
      <c r="AU1144" s="7"/>
      <c r="AV1144" s="7"/>
      <c r="AW1144" s="7"/>
      <c r="AX1144" s="7"/>
      <c r="AY1144" s="7"/>
      <c r="AZ1144" s="7"/>
      <c r="BA1144" s="7"/>
      <c r="BB1144" s="7"/>
      <c r="BC1144" s="7"/>
      <c r="BD1144" s="7"/>
      <c r="BE1144" s="7"/>
      <c r="BF1144" s="7"/>
      <c r="BG1144" s="7"/>
      <c r="BH1144" s="7"/>
      <c r="BI1144" s="7"/>
      <c r="BJ1144" s="7"/>
      <c r="BK1144" s="7"/>
      <c r="BL1144" s="7"/>
      <c r="BM1144" s="7"/>
      <c r="BN1144" s="7"/>
      <c r="BO1144" s="7"/>
      <c r="BP1144" s="7"/>
      <c r="BQ1144" s="7"/>
      <c r="BR1144" s="7"/>
    </row>
    <row r="1145" spans="1:70" s="8" customFormat="1" x14ac:dyDescent="0.25">
      <c r="A1145" s="9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  <c r="AO1145" s="7"/>
      <c r="AP1145" s="7"/>
      <c r="AQ1145" s="7"/>
      <c r="AR1145" s="7"/>
      <c r="AS1145" s="7"/>
      <c r="AT1145" s="7"/>
      <c r="AU1145" s="7"/>
      <c r="AV1145" s="7"/>
      <c r="AW1145" s="7"/>
      <c r="AX1145" s="7"/>
      <c r="AY1145" s="7"/>
      <c r="AZ1145" s="7"/>
      <c r="BA1145" s="7"/>
      <c r="BB1145" s="7"/>
      <c r="BC1145" s="7"/>
      <c r="BD1145" s="7"/>
      <c r="BE1145" s="7"/>
      <c r="BF1145" s="7"/>
      <c r="BG1145" s="7"/>
      <c r="BH1145" s="7"/>
      <c r="BI1145" s="7"/>
      <c r="BJ1145" s="7"/>
      <c r="BK1145" s="7"/>
      <c r="BL1145" s="7"/>
      <c r="BM1145" s="7"/>
      <c r="BN1145" s="7"/>
      <c r="BO1145" s="7"/>
      <c r="BP1145" s="7"/>
      <c r="BQ1145" s="7"/>
      <c r="BR1145" s="7"/>
    </row>
    <row r="1146" spans="1:70" s="8" customFormat="1" x14ac:dyDescent="0.25">
      <c r="A1146" s="9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  <c r="AO1146" s="7"/>
      <c r="AP1146" s="7"/>
      <c r="AQ1146" s="7"/>
      <c r="AR1146" s="7"/>
      <c r="AS1146" s="7"/>
      <c r="AT1146" s="7"/>
      <c r="AU1146" s="7"/>
      <c r="AV1146" s="7"/>
      <c r="AW1146" s="7"/>
      <c r="AX1146" s="7"/>
      <c r="AY1146" s="7"/>
      <c r="AZ1146" s="7"/>
      <c r="BA1146" s="7"/>
      <c r="BB1146" s="7"/>
      <c r="BC1146" s="7"/>
      <c r="BD1146" s="7"/>
      <c r="BE1146" s="7"/>
      <c r="BF1146" s="7"/>
      <c r="BG1146" s="7"/>
      <c r="BH1146" s="7"/>
      <c r="BI1146" s="7"/>
      <c r="BJ1146" s="7"/>
      <c r="BK1146" s="7"/>
      <c r="BL1146" s="7"/>
      <c r="BM1146" s="7"/>
      <c r="BN1146" s="7"/>
      <c r="BO1146" s="7"/>
      <c r="BP1146" s="7"/>
      <c r="BQ1146" s="7"/>
      <c r="BR1146" s="7"/>
    </row>
    <row r="1147" spans="1:70" s="8" customFormat="1" x14ac:dyDescent="0.25">
      <c r="A1147" s="9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/>
      <c r="AP1147" s="7"/>
      <c r="AQ1147" s="7"/>
      <c r="AR1147" s="7"/>
      <c r="AS1147" s="7"/>
      <c r="AT1147" s="7"/>
      <c r="AU1147" s="7"/>
      <c r="AV1147" s="7"/>
      <c r="AW1147" s="7"/>
      <c r="AX1147" s="7"/>
      <c r="AY1147" s="7"/>
      <c r="AZ1147" s="7"/>
      <c r="BA1147" s="7"/>
      <c r="BB1147" s="7"/>
      <c r="BC1147" s="7"/>
      <c r="BD1147" s="7"/>
      <c r="BE1147" s="7"/>
      <c r="BF1147" s="7"/>
      <c r="BG1147" s="7"/>
      <c r="BH1147" s="7"/>
      <c r="BI1147" s="7"/>
      <c r="BJ1147" s="7"/>
      <c r="BK1147" s="7"/>
      <c r="BL1147" s="7"/>
      <c r="BM1147" s="7"/>
      <c r="BN1147" s="7"/>
      <c r="BO1147" s="7"/>
      <c r="BP1147" s="7"/>
      <c r="BQ1147" s="7"/>
      <c r="BR1147" s="7"/>
    </row>
    <row r="1148" spans="1:70" s="8" customFormat="1" x14ac:dyDescent="0.25">
      <c r="A1148" s="9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  <c r="AO1148" s="7"/>
      <c r="AP1148" s="7"/>
      <c r="AQ1148" s="7"/>
      <c r="AR1148" s="7"/>
      <c r="AS1148" s="7"/>
      <c r="AT1148" s="7"/>
      <c r="AU1148" s="7"/>
      <c r="AV1148" s="7"/>
      <c r="AW1148" s="7"/>
      <c r="AX1148" s="7"/>
      <c r="AY1148" s="7"/>
      <c r="AZ1148" s="7"/>
      <c r="BA1148" s="7"/>
      <c r="BB1148" s="7"/>
      <c r="BC1148" s="7"/>
      <c r="BD1148" s="7"/>
      <c r="BE1148" s="7"/>
      <c r="BF1148" s="7"/>
      <c r="BG1148" s="7"/>
      <c r="BH1148" s="7"/>
      <c r="BI1148" s="7"/>
      <c r="BJ1148" s="7"/>
      <c r="BK1148" s="7"/>
      <c r="BL1148" s="7"/>
      <c r="BM1148" s="7"/>
      <c r="BN1148" s="7"/>
      <c r="BO1148" s="7"/>
      <c r="BP1148" s="7"/>
      <c r="BQ1148" s="7"/>
      <c r="BR1148" s="7"/>
    </row>
    <row r="1149" spans="1:70" s="8" customFormat="1" x14ac:dyDescent="0.25">
      <c r="A1149" s="9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  <c r="AO1149" s="7"/>
      <c r="AP1149" s="7"/>
      <c r="AQ1149" s="7"/>
      <c r="AR1149" s="7"/>
      <c r="AS1149" s="7"/>
      <c r="AT1149" s="7"/>
      <c r="AU1149" s="7"/>
      <c r="AV1149" s="7"/>
      <c r="AW1149" s="7"/>
      <c r="AX1149" s="7"/>
      <c r="AY1149" s="7"/>
      <c r="AZ1149" s="7"/>
      <c r="BA1149" s="7"/>
      <c r="BB1149" s="7"/>
      <c r="BC1149" s="7"/>
      <c r="BD1149" s="7"/>
      <c r="BE1149" s="7"/>
      <c r="BF1149" s="7"/>
      <c r="BG1149" s="7"/>
      <c r="BH1149" s="7"/>
      <c r="BI1149" s="7"/>
      <c r="BJ1149" s="7"/>
      <c r="BK1149" s="7"/>
      <c r="BL1149" s="7"/>
      <c r="BM1149" s="7"/>
      <c r="BN1149" s="7"/>
      <c r="BO1149" s="7"/>
      <c r="BP1149" s="7"/>
      <c r="BQ1149" s="7"/>
      <c r="BR1149" s="7"/>
    </row>
    <row r="1150" spans="1:70" s="8" customFormat="1" x14ac:dyDescent="0.25">
      <c r="A1150" s="9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  <c r="AO1150" s="7"/>
      <c r="AP1150" s="7"/>
      <c r="AQ1150" s="7"/>
      <c r="AR1150" s="7"/>
      <c r="AS1150" s="7"/>
      <c r="AT1150" s="7"/>
      <c r="AU1150" s="7"/>
      <c r="AV1150" s="7"/>
      <c r="AW1150" s="7"/>
      <c r="AX1150" s="7"/>
      <c r="AY1150" s="7"/>
      <c r="AZ1150" s="7"/>
      <c r="BA1150" s="7"/>
      <c r="BB1150" s="7"/>
      <c r="BC1150" s="7"/>
      <c r="BD1150" s="7"/>
      <c r="BE1150" s="7"/>
      <c r="BF1150" s="7"/>
      <c r="BG1150" s="7"/>
      <c r="BH1150" s="7"/>
      <c r="BI1150" s="7"/>
      <c r="BJ1150" s="7"/>
      <c r="BK1150" s="7"/>
      <c r="BL1150" s="7"/>
      <c r="BM1150" s="7"/>
      <c r="BN1150" s="7"/>
      <c r="BO1150" s="7"/>
      <c r="BP1150" s="7"/>
      <c r="BQ1150" s="7"/>
      <c r="BR1150" s="7"/>
    </row>
    <row r="1151" spans="1:70" s="8" customFormat="1" x14ac:dyDescent="0.25">
      <c r="A1151" s="9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  <c r="AO1151" s="7"/>
      <c r="AP1151" s="7"/>
      <c r="AQ1151" s="7"/>
      <c r="AR1151" s="7"/>
      <c r="AS1151" s="7"/>
      <c r="AT1151" s="7"/>
      <c r="AU1151" s="7"/>
      <c r="AV1151" s="7"/>
      <c r="AW1151" s="7"/>
      <c r="AX1151" s="7"/>
      <c r="AY1151" s="7"/>
      <c r="AZ1151" s="7"/>
      <c r="BA1151" s="7"/>
      <c r="BB1151" s="7"/>
      <c r="BC1151" s="7"/>
      <c r="BD1151" s="7"/>
      <c r="BE1151" s="7"/>
      <c r="BF1151" s="7"/>
      <c r="BG1151" s="7"/>
      <c r="BH1151" s="7"/>
      <c r="BI1151" s="7"/>
      <c r="BJ1151" s="7"/>
      <c r="BK1151" s="7"/>
      <c r="BL1151" s="7"/>
      <c r="BM1151" s="7"/>
      <c r="BN1151" s="7"/>
      <c r="BO1151" s="7"/>
      <c r="BP1151" s="7"/>
      <c r="BQ1151" s="7"/>
      <c r="BR1151" s="7"/>
    </row>
    <row r="1152" spans="1:70" s="8" customFormat="1" x14ac:dyDescent="0.25">
      <c r="A1152" s="9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  <c r="AO1152" s="7"/>
      <c r="AP1152" s="7"/>
      <c r="AQ1152" s="7"/>
      <c r="AR1152" s="7"/>
      <c r="AS1152" s="7"/>
      <c r="AT1152" s="7"/>
      <c r="AU1152" s="7"/>
      <c r="AV1152" s="7"/>
      <c r="AW1152" s="7"/>
      <c r="AX1152" s="7"/>
      <c r="AY1152" s="7"/>
      <c r="AZ1152" s="7"/>
      <c r="BA1152" s="7"/>
      <c r="BB1152" s="7"/>
      <c r="BC1152" s="7"/>
      <c r="BD1152" s="7"/>
      <c r="BE1152" s="7"/>
      <c r="BF1152" s="7"/>
      <c r="BG1152" s="7"/>
      <c r="BH1152" s="7"/>
      <c r="BI1152" s="7"/>
      <c r="BJ1152" s="7"/>
      <c r="BK1152" s="7"/>
      <c r="BL1152" s="7"/>
      <c r="BM1152" s="7"/>
      <c r="BN1152" s="7"/>
      <c r="BO1152" s="7"/>
      <c r="BP1152" s="7"/>
      <c r="BQ1152" s="7"/>
      <c r="BR1152" s="7"/>
    </row>
    <row r="1153" spans="1:70" s="8" customFormat="1" x14ac:dyDescent="0.25">
      <c r="A1153" s="9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7"/>
      <c r="AR1153" s="7"/>
      <c r="AS1153" s="7"/>
      <c r="AT1153" s="7"/>
      <c r="AU1153" s="7"/>
      <c r="AV1153" s="7"/>
      <c r="AW1153" s="7"/>
      <c r="AX1153" s="7"/>
      <c r="AY1153" s="7"/>
      <c r="AZ1153" s="7"/>
      <c r="BA1153" s="7"/>
      <c r="BB1153" s="7"/>
      <c r="BC1153" s="7"/>
      <c r="BD1153" s="7"/>
      <c r="BE1153" s="7"/>
      <c r="BF1153" s="7"/>
      <c r="BG1153" s="7"/>
      <c r="BH1153" s="7"/>
      <c r="BI1153" s="7"/>
      <c r="BJ1153" s="7"/>
      <c r="BK1153" s="7"/>
      <c r="BL1153" s="7"/>
      <c r="BM1153" s="7"/>
      <c r="BN1153" s="7"/>
      <c r="BO1153" s="7"/>
      <c r="BP1153" s="7"/>
      <c r="BQ1153" s="7"/>
      <c r="BR1153" s="7"/>
    </row>
    <row r="1154" spans="1:70" s="8" customFormat="1" x14ac:dyDescent="0.25">
      <c r="A1154" s="9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  <c r="AO1154" s="7"/>
      <c r="AP1154" s="7"/>
      <c r="AQ1154" s="7"/>
      <c r="AR1154" s="7"/>
      <c r="AS1154" s="7"/>
      <c r="AT1154" s="7"/>
      <c r="AU1154" s="7"/>
      <c r="AV1154" s="7"/>
      <c r="AW1154" s="7"/>
      <c r="AX1154" s="7"/>
      <c r="AY1154" s="7"/>
      <c r="AZ1154" s="7"/>
      <c r="BA1154" s="7"/>
      <c r="BB1154" s="7"/>
      <c r="BC1154" s="7"/>
      <c r="BD1154" s="7"/>
      <c r="BE1154" s="7"/>
      <c r="BF1154" s="7"/>
      <c r="BG1154" s="7"/>
      <c r="BH1154" s="7"/>
      <c r="BI1154" s="7"/>
      <c r="BJ1154" s="7"/>
      <c r="BK1154" s="7"/>
      <c r="BL1154" s="7"/>
      <c r="BM1154" s="7"/>
      <c r="BN1154" s="7"/>
      <c r="BO1154" s="7"/>
      <c r="BP1154" s="7"/>
      <c r="BQ1154" s="7"/>
      <c r="BR1154" s="7"/>
    </row>
    <row r="1155" spans="1:70" s="8" customFormat="1" x14ac:dyDescent="0.25">
      <c r="A1155" s="9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7"/>
      <c r="AQ1155" s="7"/>
      <c r="AR1155" s="7"/>
      <c r="AS1155" s="7"/>
      <c r="AT1155" s="7"/>
      <c r="AU1155" s="7"/>
      <c r="AV1155" s="7"/>
      <c r="AW1155" s="7"/>
      <c r="AX1155" s="7"/>
      <c r="AY1155" s="7"/>
      <c r="AZ1155" s="7"/>
      <c r="BA1155" s="7"/>
      <c r="BB1155" s="7"/>
      <c r="BC1155" s="7"/>
      <c r="BD1155" s="7"/>
      <c r="BE1155" s="7"/>
      <c r="BF1155" s="7"/>
      <c r="BG1155" s="7"/>
      <c r="BH1155" s="7"/>
      <c r="BI1155" s="7"/>
      <c r="BJ1155" s="7"/>
      <c r="BK1155" s="7"/>
      <c r="BL1155" s="7"/>
      <c r="BM1155" s="7"/>
      <c r="BN1155" s="7"/>
      <c r="BO1155" s="7"/>
      <c r="BP1155" s="7"/>
      <c r="BQ1155" s="7"/>
      <c r="BR1155" s="7"/>
    </row>
    <row r="1156" spans="1:70" s="8" customFormat="1" x14ac:dyDescent="0.25">
      <c r="A1156" s="9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  <c r="AO1156" s="7"/>
      <c r="AP1156" s="7"/>
      <c r="AQ1156" s="7"/>
      <c r="AR1156" s="7"/>
      <c r="AS1156" s="7"/>
      <c r="AT1156" s="7"/>
      <c r="AU1156" s="7"/>
      <c r="AV1156" s="7"/>
      <c r="AW1156" s="7"/>
      <c r="AX1156" s="7"/>
      <c r="AY1156" s="7"/>
      <c r="AZ1156" s="7"/>
      <c r="BA1156" s="7"/>
      <c r="BB1156" s="7"/>
      <c r="BC1156" s="7"/>
      <c r="BD1156" s="7"/>
      <c r="BE1156" s="7"/>
      <c r="BF1156" s="7"/>
      <c r="BG1156" s="7"/>
      <c r="BH1156" s="7"/>
      <c r="BI1156" s="7"/>
      <c r="BJ1156" s="7"/>
      <c r="BK1156" s="7"/>
      <c r="BL1156" s="7"/>
      <c r="BM1156" s="7"/>
      <c r="BN1156" s="7"/>
      <c r="BO1156" s="7"/>
      <c r="BP1156" s="7"/>
      <c r="BQ1156" s="7"/>
      <c r="BR1156" s="7"/>
    </row>
    <row r="1157" spans="1:70" s="8" customFormat="1" x14ac:dyDescent="0.25">
      <c r="A1157" s="9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  <c r="AO1157" s="7"/>
      <c r="AP1157" s="7"/>
      <c r="AQ1157" s="7"/>
      <c r="AR1157" s="7"/>
      <c r="AS1157" s="7"/>
      <c r="AT1157" s="7"/>
      <c r="AU1157" s="7"/>
      <c r="AV1157" s="7"/>
      <c r="AW1157" s="7"/>
      <c r="AX1157" s="7"/>
      <c r="AY1157" s="7"/>
      <c r="AZ1157" s="7"/>
      <c r="BA1157" s="7"/>
      <c r="BB1157" s="7"/>
      <c r="BC1157" s="7"/>
      <c r="BD1157" s="7"/>
      <c r="BE1157" s="7"/>
      <c r="BF1157" s="7"/>
      <c r="BG1157" s="7"/>
      <c r="BH1157" s="7"/>
      <c r="BI1157" s="7"/>
      <c r="BJ1157" s="7"/>
      <c r="BK1157" s="7"/>
      <c r="BL1157" s="7"/>
      <c r="BM1157" s="7"/>
      <c r="BN1157" s="7"/>
      <c r="BO1157" s="7"/>
      <c r="BP1157" s="7"/>
      <c r="BQ1157" s="7"/>
      <c r="BR1157" s="7"/>
    </row>
    <row r="1158" spans="1:70" s="8" customFormat="1" x14ac:dyDescent="0.25">
      <c r="A1158" s="9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  <c r="AO1158" s="7"/>
      <c r="AP1158" s="7"/>
      <c r="AQ1158" s="7"/>
      <c r="AR1158" s="7"/>
      <c r="AS1158" s="7"/>
      <c r="AT1158" s="7"/>
      <c r="AU1158" s="7"/>
      <c r="AV1158" s="7"/>
      <c r="AW1158" s="7"/>
      <c r="AX1158" s="7"/>
      <c r="AY1158" s="7"/>
      <c r="AZ1158" s="7"/>
      <c r="BA1158" s="7"/>
      <c r="BB1158" s="7"/>
      <c r="BC1158" s="7"/>
      <c r="BD1158" s="7"/>
      <c r="BE1158" s="7"/>
      <c r="BF1158" s="7"/>
      <c r="BG1158" s="7"/>
      <c r="BH1158" s="7"/>
      <c r="BI1158" s="7"/>
      <c r="BJ1158" s="7"/>
      <c r="BK1158" s="7"/>
      <c r="BL1158" s="7"/>
      <c r="BM1158" s="7"/>
      <c r="BN1158" s="7"/>
      <c r="BO1158" s="7"/>
      <c r="BP1158" s="7"/>
      <c r="BQ1158" s="7"/>
      <c r="BR1158" s="7"/>
    </row>
    <row r="1159" spans="1:70" s="8" customFormat="1" x14ac:dyDescent="0.25">
      <c r="A1159" s="9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  <c r="BG1159" s="7"/>
      <c r="BH1159" s="7"/>
      <c r="BI1159" s="7"/>
      <c r="BJ1159" s="7"/>
      <c r="BK1159" s="7"/>
      <c r="BL1159" s="7"/>
      <c r="BM1159" s="7"/>
      <c r="BN1159" s="7"/>
      <c r="BO1159" s="7"/>
      <c r="BP1159" s="7"/>
      <c r="BQ1159" s="7"/>
      <c r="BR1159" s="7"/>
    </row>
    <row r="1160" spans="1:70" s="8" customFormat="1" x14ac:dyDescent="0.25">
      <c r="A1160" s="9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  <c r="AO1160" s="7"/>
      <c r="AP1160" s="7"/>
      <c r="AQ1160" s="7"/>
      <c r="AR1160" s="7"/>
      <c r="AS1160" s="7"/>
      <c r="AT1160" s="7"/>
      <c r="AU1160" s="7"/>
      <c r="AV1160" s="7"/>
      <c r="AW1160" s="7"/>
      <c r="AX1160" s="7"/>
      <c r="AY1160" s="7"/>
      <c r="AZ1160" s="7"/>
      <c r="BA1160" s="7"/>
      <c r="BB1160" s="7"/>
      <c r="BC1160" s="7"/>
      <c r="BD1160" s="7"/>
      <c r="BE1160" s="7"/>
      <c r="BF1160" s="7"/>
      <c r="BG1160" s="7"/>
      <c r="BH1160" s="7"/>
      <c r="BI1160" s="7"/>
      <c r="BJ1160" s="7"/>
      <c r="BK1160" s="7"/>
      <c r="BL1160" s="7"/>
      <c r="BM1160" s="7"/>
      <c r="BN1160" s="7"/>
      <c r="BO1160" s="7"/>
      <c r="BP1160" s="7"/>
      <c r="BQ1160" s="7"/>
      <c r="BR1160" s="7"/>
    </row>
    <row r="1161" spans="1:70" s="8" customFormat="1" x14ac:dyDescent="0.25">
      <c r="A1161" s="9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  <c r="AO1161" s="7"/>
      <c r="AP1161" s="7"/>
      <c r="AQ1161" s="7"/>
      <c r="AR1161" s="7"/>
      <c r="AS1161" s="7"/>
      <c r="AT1161" s="7"/>
      <c r="AU1161" s="7"/>
      <c r="AV1161" s="7"/>
      <c r="AW1161" s="7"/>
      <c r="AX1161" s="7"/>
      <c r="AY1161" s="7"/>
      <c r="AZ1161" s="7"/>
      <c r="BA1161" s="7"/>
      <c r="BB1161" s="7"/>
      <c r="BC1161" s="7"/>
      <c r="BD1161" s="7"/>
      <c r="BE1161" s="7"/>
      <c r="BF1161" s="7"/>
      <c r="BG1161" s="7"/>
      <c r="BH1161" s="7"/>
      <c r="BI1161" s="7"/>
      <c r="BJ1161" s="7"/>
      <c r="BK1161" s="7"/>
      <c r="BL1161" s="7"/>
      <c r="BM1161" s="7"/>
      <c r="BN1161" s="7"/>
      <c r="BO1161" s="7"/>
      <c r="BP1161" s="7"/>
      <c r="BQ1161" s="7"/>
      <c r="BR1161" s="7"/>
    </row>
    <row r="1162" spans="1:70" s="8" customFormat="1" x14ac:dyDescent="0.25">
      <c r="A1162" s="9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  <c r="BG1162" s="7"/>
      <c r="BH1162" s="7"/>
      <c r="BI1162" s="7"/>
      <c r="BJ1162" s="7"/>
      <c r="BK1162" s="7"/>
      <c r="BL1162" s="7"/>
      <c r="BM1162" s="7"/>
      <c r="BN1162" s="7"/>
      <c r="BO1162" s="7"/>
      <c r="BP1162" s="7"/>
      <c r="BQ1162" s="7"/>
      <c r="BR1162" s="7"/>
    </row>
    <row r="1163" spans="1:70" s="8" customFormat="1" x14ac:dyDescent="0.25">
      <c r="A1163" s="9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  <c r="AO1163" s="7"/>
      <c r="AP1163" s="7"/>
      <c r="AQ1163" s="7"/>
      <c r="AR1163" s="7"/>
      <c r="AS1163" s="7"/>
      <c r="AT1163" s="7"/>
      <c r="AU1163" s="7"/>
      <c r="AV1163" s="7"/>
      <c r="AW1163" s="7"/>
      <c r="AX1163" s="7"/>
      <c r="AY1163" s="7"/>
      <c r="AZ1163" s="7"/>
      <c r="BA1163" s="7"/>
      <c r="BB1163" s="7"/>
      <c r="BC1163" s="7"/>
      <c r="BD1163" s="7"/>
      <c r="BE1163" s="7"/>
      <c r="BF1163" s="7"/>
      <c r="BG1163" s="7"/>
      <c r="BH1163" s="7"/>
      <c r="BI1163" s="7"/>
      <c r="BJ1163" s="7"/>
      <c r="BK1163" s="7"/>
      <c r="BL1163" s="7"/>
      <c r="BM1163" s="7"/>
      <c r="BN1163" s="7"/>
      <c r="BO1163" s="7"/>
      <c r="BP1163" s="7"/>
      <c r="BQ1163" s="7"/>
      <c r="BR1163" s="7"/>
    </row>
    <row r="1164" spans="1:70" s="8" customFormat="1" x14ac:dyDescent="0.25">
      <c r="A1164" s="9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7"/>
      <c r="AR1164" s="7"/>
      <c r="AS1164" s="7"/>
      <c r="AT1164" s="7"/>
      <c r="AU1164" s="7"/>
      <c r="AV1164" s="7"/>
      <c r="AW1164" s="7"/>
      <c r="AX1164" s="7"/>
      <c r="AY1164" s="7"/>
      <c r="AZ1164" s="7"/>
      <c r="BA1164" s="7"/>
      <c r="BB1164" s="7"/>
      <c r="BC1164" s="7"/>
      <c r="BD1164" s="7"/>
      <c r="BE1164" s="7"/>
      <c r="BF1164" s="7"/>
      <c r="BG1164" s="7"/>
      <c r="BH1164" s="7"/>
      <c r="BI1164" s="7"/>
      <c r="BJ1164" s="7"/>
      <c r="BK1164" s="7"/>
      <c r="BL1164" s="7"/>
      <c r="BM1164" s="7"/>
      <c r="BN1164" s="7"/>
      <c r="BO1164" s="7"/>
      <c r="BP1164" s="7"/>
      <c r="BQ1164" s="7"/>
      <c r="BR1164" s="7"/>
    </row>
    <row r="1165" spans="1:70" s="8" customFormat="1" x14ac:dyDescent="0.25">
      <c r="A1165" s="9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  <c r="AO1165" s="7"/>
      <c r="AP1165" s="7"/>
      <c r="AQ1165" s="7"/>
      <c r="AR1165" s="7"/>
      <c r="AS1165" s="7"/>
      <c r="AT1165" s="7"/>
      <c r="AU1165" s="7"/>
      <c r="AV1165" s="7"/>
      <c r="AW1165" s="7"/>
      <c r="AX1165" s="7"/>
      <c r="AY1165" s="7"/>
      <c r="AZ1165" s="7"/>
      <c r="BA1165" s="7"/>
      <c r="BB1165" s="7"/>
      <c r="BC1165" s="7"/>
      <c r="BD1165" s="7"/>
      <c r="BE1165" s="7"/>
      <c r="BF1165" s="7"/>
      <c r="BG1165" s="7"/>
      <c r="BH1165" s="7"/>
      <c r="BI1165" s="7"/>
      <c r="BJ1165" s="7"/>
      <c r="BK1165" s="7"/>
      <c r="BL1165" s="7"/>
      <c r="BM1165" s="7"/>
      <c r="BN1165" s="7"/>
      <c r="BO1165" s="7"/>
      <c r="BP1165" s="7"/>
      <c r="BQ1165" s="7"/>
      <c r="BR1165" s="7"/>
    </row>
    <row r="1166" spans="1:70" s="8" customFormat="1" x14ac:dyDescent="0.25">
      <c r="A1166" s="9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/>
      <c r="AQ1166" s="7"/>
      <c r="AR1166" s="7"/>
      <c r="AS1166" s="7"/>
      <c r="AT1166" s="7"/>
      <c r="AU1166" s="7"/>
      <c r="AV1166" s="7"/>
      <c r="AW1166" s="7"/>
      <c r="AX1166" s="7"/>
      <c r="AY1166" s="7"/>
      <c r="AZ1166" s="7"/>
      <c r="BA1166" s="7"/>
      <c r="BB1166" s="7"/>
      <c r="BC1166" s="7"/>
      <c r="BD1166" s="7"/>
      <c r="BE1166" s="7"/>
      <c r="BF1166" s="7"/>
      <c r="BG1166" s="7"/>
      <c r="BH1166" s="7"/>
      <c r="BI1166" s="7"/>
      <c r="BJ1166" s="7"/>
      <c r="BK1166" s="7"/>
      <c r="BL1166" s="7"/>
      <c r="BM1166" s="7"/>
      <c r="BN1166" s="7"/>
      <c r="BO1166" s="7"/>
      <c r="BP1166" s="7"/>
      <c r="BQ1166" s="7"/>
      <c r="BR1166" s="7"/>
    </row>
    <row r="1167" spans="1:70" s="8" customFormat="1" x14ac:dyDescent="0.25">
      <c r="A1167" s="9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  <c r="AO1167" s="7"/>
      <c r="AP1167" s="7"/>
      <c r="AQ1167" s="7"/>
      <c r="AR1167" s="7"/>
      <c r="AS1167" s="7"/>
      <c r="AT1167" s="7"/>
      <c r="AU1167" s="7"/>
      <c r="AV1167" s="7"/>
      <c r="AW1167" s="7"/>
      <c r="AX1167" s="7"/>
      <c r="AY1167" s="7"/>
      <c r="AZ1167" s="7"/>
      <c r="BA1167" s="7"/>
      <c r="BB1167" s="7"/>
      <c r="BC1167" s="7"/>
      <c r="BD1167" s="7"/>
      <c r="BE1167" s="7"/>
      <c r="BF1167" s="7"/>
      <c r="BG1167" s="7"/>
      <c r="BH1167" s="7"/>
      <c r="BI1167" s="7"/>
      <c r="BJ1167" s="7"/>
      <c r="BK1167" s="7"/>
      <c r="BL1167" s="7"/>
      <c r="BM1167" s="7"/>
      <c r="BN1167" s="7"/>
      <c r="BO1167" s="7"/>
      <c r="BP1167" s="7"/>
      <c r="BQ1167" s="7"/>
      <c r="BR1167" s="7"/>
    </row>
    <row r="1168" spans="1:70" s="8" customFormat="1" x14ac:dyDescent="0.25">
      <c r="A1168" s="9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  <c r="AO1168" s="7"/>
      <c r="AP1168" s="7"/>
      <c r="AQ1168" s="7"/>
      <c r="AR1168" s="7"/>
      <c r="AS1168" s="7"/>
      <c r="AT1168" s="7"/>
      <c r="AU1168" s="7"/>
      <c r="AV1168" s="7"/>
      <c r="AW1168" s="7"/>
      <c r="AX1168" s="7"/>
      <c r="AY1168" s="7"/>
      <c r="AZ1168" s="7"/>
      <c r="BA1168" s="7"/>
      <c r="BB1168" s="7"/>
      <c r="BC1168" s="7"/>
      <c r="BD1168" s="7"/>
      <c r="BE1168" s="7"/>
      <c r="BF1168" s="7"/>
      <c r="BG1168" s="7"/>
      <c r="BH1168" s="7"/>
      <c r="BI1168" s="7"/>
      <c r="BJ1168" s="7"/>
      <c r="BK1168" s="7"/>
      <c r="BL1168" s="7"/>
      <c r="BM1168" s="7"/>
      <c r="BN1168" s="7"/>
      <c r="BO1168" s="7"/>
      <c r="BP1168" s="7"/>
      <c r="BQ1168" s="7"/>
      <c r="BR1168" s="7"/>
    </row>
    <row r="1169" spans="1:70" s="8" customFormat="1" x14ac:dyDescent="0.25">
      <c r="A1169" s="9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  <c r="AO1169" s="7"/>
      <c r="AP1169" s="7"/>
      <c r="AQ1169" s="7"/>
      <c r="AR1169" s="7"/>
      <c r="AS1169" s="7"/>
      <c r="AT1169" s="7"/>
      <c r="AU1169" s="7"/>
      <c r="AV1169" s="7"/>
      <c r="AW1169" s="7"/>
      <c r="AX1169" s="7"/>
      <c r="AY1169" s="7"/>
      <c r="AZ1169" s="7"/>
      <c r="BA1169" s="7"/>
      <c r="BB1169" s="7"/>
      <c r="BC1169" s="7"/>
      <c r="BD1169" s="7"/>
      <c r="BE1169" s="7"/>
      <c r="BF1169" s="7"/>
      <c r="BG1169" s="7"/>
      <c r="BH1169" s="7"/>
      <c r="BI1169" s="7"/>
      <c r="BJ1169" s="7"/>
      <c r="BK1169" s="7"/>
      <c r="BL1169" s="7"/>
      <c r="BM1169" s="7"/>
      <c r="BN1169" s="7"/>
      <c r="BO1169" s="7"/>
      <c r="BP1169" s="7"/>
      <c r="BQ1169" s="7"/>
      <c r="BR1169" s="7"/>
    </row>
    <row r="1170" spans="1:70" s="8" customFormat="1" x14ac:dyDescent="0.25">
      <c r="A1170" s="9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  <c r="AO1170" s="7"/>
      <c r="AP1170" s="7"/>
      <c r="AQ1170" s="7"/>
      <c r="AR1170" s="7"/>
      <c r="AS1170" s="7"/>
      <c r="AT1170" s="7"/>
      <c r="AU1170" s="7"/>
      <c r="AV1170" s="7"/>
      <c r="AW1170" s="7"/>
      <c r="AX1170" s="7"/>
      <c r="AY1170" s="7"/>
      <c r="AZ1170" s="7"/>
      <c r="BA1170" s="7"/>
      <c r="BB1170" s="7"/>
      <c r="BC1170" s="7"/>
      <c r="BD1170" s="7"/>
      <c r="BE1170" s="7"/>
      <c r="BF1170" s="7"/>
      <c r="BG1170" s="7"/>
      <c r="BH1170" s="7"/>
      <c r="BI1170" s="7"/>
      <c r="BJ1170" s="7"/>
      <c r="BK1170" s="7"/>
      <c r="BL1170" s="7"/>
      <c r="BM1170" s="7"/>
      <c r="BN1170" s="7"/>
      <c r="BO1170" s="7"/>
      <c r="BP1170" s="7"/>
      <c r="BQ1170" s="7"/>
      <c r="BR1170" s="7"/>
    </row>
    <row r="1171" spans="1:70" s="8" customFormat="1" x14ac:dyDescent="0.25">
      <c r="A1171" s="9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  <c r="AO1171" s="7"/>
      <c r="AP1171" s="7"/>
      <c r="AQ1171" s="7"/>
      <c r="AR1171" s="7"/>
      <c r="AS1171" s="7"/>
      <c r="AT1171" s="7"/>
      <c r="AU1171" s="7"/>
      <c r="AV1171" s="7"/>
      <c r="AW1171" s="7"/>
      <c r="AX1171" s="7"/>
      <c r="AY1171" s="7"/>
      <c r="AZ1171" s="7"/>
      <c r="BA1171" s="7"/>
      <c r="BB1171" s="7"/>
      <c r="BC1171" s="7"/>
      <c r="BD1171" s="7"/>
      <c r="BE1171" s="7"/>
      <c r="BF1171" s="7"/>
      <c r="BG1171" s="7"/>
      <c r="BH1171" s="7"/>
      <c r="BI1171" s="7"/>
      <c r="BJ1171" s="7"/>
      <c r="BK1171" s="7"/>
      <c r="BL1171" s="7"/>
      <c r="BM1171" s="7"/>
      <c r="BN1171" s="7"/>
      <c r="BO1171" s="7"/>
      <c r="BP1171" s="7"/>
      <c r="BQ1171" s="7"/>
      <c r="BR1171" s="7"/>
    </row>
    <row r="1172" spans="1:70" s="8" customFormat="1" x14ac:dyDescent="0.25">
      <c r="A1172" s="9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  <c r="AO1172" s="7"/>
      <c r="AP1172" s="7"/>
      <c r="AQ1172" s="7"/>
      <c r="AR1172" s="7"/>
      <c r="AS1172" s="7"/>
      <c r="AT1172" s="7"/>
      <c r="AU1172" s="7"/>
      <c r="AV1172" s="7"/>
      <c r="AW1172" s="7"/>
      <c r="AX1172" s="7"/>
      <c r="AY1172" s="7"/>
      <c r="AZ1172" s="7"/>
      <c r="BA1172" s="7"/>
      <c r="BB1172" s="7"/>
      <c r="BC1172" s="7"/>
      <c r="BD1172" s="7"/>
      <c r="BE1172" s="7"/>
      <c r="BF1172" s="7"/>
      <c r="BG1172" s="7"/>
      <c r="BH1172" s="7"/>
      <c r="BI1172" s="7"/>
      <c r="BJ1172" s="7"/>
      <c r="BK1172" s="7"/>
      <c r="BL1172" s="7"/>
      <c r="BM1172" s="7"/>
      <c r="BN1172" s="7"/>
      <c r="BO1172" s="7"/>
      <c r="BP1172" s="7"/>
      <c r="BQ1172" s="7"/>
      <c r="BR1172" s="7"/>
    </row>
    <row r="1173" spans="1:70" s="8" customFormat="1" x14ac:dyDescent="0.25">
      <c r="A1173" s="9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  <c r="AO1173" s="7"/>
      <c r="AP1173" s="7"/>
      <c r="AQ1173" s="7"/>
      <c r="AR1173" s="7"/>
      <c r="AS1173" s="7"/>
      <c r="AT1173" s="7"/>
      <c r="AU1173" s="7"/>
      <c r="AV1173" s="7"/>
      <c r="AW1173" s="7"/>
      <c r="AX1173" s="7"/>
      <c r="AY1173" s="7"/>
      <c r="AZ1173" s="7"/>
      <c r="BA1173" s="7"/>
      <c r="BB1173" s="7"/>
      <c r="BC1173" s="7"/>
      <c r="BD1173" s="7"/>
      <c r="BE1173" s="7"/>
      <c r="BF1173" s="7"/>
      <c r="BG1173" s="7"/>
      <c r="BH1173" s="7"/>
      <c r="BI1173" s="7"/>
      <c r="BJ1173" s="7"/>
      <c r="BK1173" s="7"/>
      <c r="BL1173" s="7"/>
      <c r="BM1173" s="7"/>
      <c r="BN1173" s="7"/>
      <c r="BO1173" s="7"/>
      <c r="BP1173" s="7"/>
      <c r="BQ1173" s="7"/>
      <c r="BR1173" s="7"/>
    </row>
    <row r="1174" spans="1:70" s="8" customFormat="1" x14ac:dyDescent="0.25">
      <c r="A1174" s="9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  <c r="AO1174" s="7"/>
      <c r="AP1174" s="7"/>
      <c r="AQ1174" s="7"/>
      <c r="AR1174" s="7"/>
      <c r="AS1174" s="7"/>
      <c r="AT1174" s="7"/>
      <c r="AU1174" s="7"/>
      <c r="AV1174" s="7"/>
      <c r="AW1174" s="7"/>
      <c r="AX1174" s="7"/>
      <c r="AY1174" s="7"/>
      <c r="AZ1174" s="7"/>
      <c r="BA1174" s="7"/>
      <c r="BB1174" s="7"/>
      <c r="BC1174" s="7"/>
      <c r="BD1174" s="7"/>
      <c r="BE1174" s="7"/>
      <c r="BF1174" s="7"/>
      <c r="BG1174" s="7"/>
      <c r="BH1174" s="7"/>
      <c r="BI1174" s="7"/>
      <c r="BJ1174" s="7"/>
      <c r="BK1174" s="7"/>
      <c r="BL1174" s="7"/>
      <c r="BM1174" s="7"/>
      <c r="BN1174" s="7"/>
      <c r="BO1174" s="7"/>
      <c r="BP1174" s="7"/>
      <c r="BQ1174" s="7"/>
      <c r="BR1174" s="7"/>
    </row>
    <row r="1175" spans="1:70" s="8" customFormat="1" x14ac:dyDescent="0.25">
      <c r="A1175" s="9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  <c r="AO1175" s="7"/>
      <c r="AP1175" s="7"/>
      <c r="AQ1175" s="7"/>
      <c r="AR1175" s="7"/>
      <c r="AS1175" s="7"/>
      <c r="AT1175" s="7"/>
      <c r="AU1175" s="7"/>
      <c r="AV1175" s="7"/>
      <c r="AW1175" s="7"/>
      <c r="AX1175" s="7"/>
      <c r="AY1175" s="7"/>
      <c r="AZ1175" s="7"/>
      <c r="BA1175" s="7"/>
      <c r="BB1175" s="7"/>
      <c r="BC1175" s="7"/>
      <c r="BD1175" s="7"/>
      <c r="BE1175" s="7"/>
      <c r="BF1175" s="7"/>
      <c r="BG1175" s="7"/>
      <c r="BH1175" s="7"/>
      <c r="BI1175" s="7"/>
      <c r="BJ1175" s="7"/>
      <c r="BK1175" s="7"/>
      <c r="BL1175" s="7"/>
      <c r="BM1175" s="7"/>
      <c r="BN1175" s="7"/>
      <c r="BO1175" s="7"/>
      <c r="BP1175" s="7"/>
      <c r="BQ1175" s="7"/>
      <c r="BR1175" s="7"/>
    </row>
    <row r="1176" spans="1:70" s="8" customFormat="1" x14ac:dyDescent="0.25">
      <c r="A1176" s="9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  <c r="AO1176" s="7"/>
      <c r="AP1176" s="7"/>
      <c r="AQ1176" s="7"/>
      <c r="AR1176" s="7"/>
      <c r="AS1176" s="7"/>
      <c r="AT1176" s="7"/>
      <c r="AU1176" s="7"/>
      <c r="AV1176" s="7"/>
      <c r="AW1176" s="7"/>
      <c r="AX1176" s="7"/>
      <c r="AY1176" s="7"/>
      <c r="AZ1176" s="7"/>
      <c r="BA1176" s="7"/>
      <c r="BB1176" s="7"/>
      <c r="BC1176" s="7"/>
      <c r="BD1176" s="7"/>
      <c r="BE1176" s="7"/>
      <c r="BF1176" s="7"/>
      <c r="BG1176" s="7"/>
      <c r="BH1176" s="7"/>
      <c r="BI1176" s="7"/>
      <c r="BJ1176" s="7"/>
      <c r="BK1176" s="7"/>
      <c r="BL1176" s="7"/>
      <c r="BM1176" s="7"/>
      <c r="BN1176" s="7"/>
      <c r="BO1176" s="7"/>
      <c r="BP1176" s="7"/>
      <c r="BQ1176" s="7"/>
      <c r="BR1176" s="7"/>
    </row>
    <row r="1177" spans="1:70" s="8" customFormat="1" x14ac:dyDescent="0.25">
      <c r="A1177" s="9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  <c r="AO1177" s="7"/>
      <c r="AP1177" s="7"/>
      <c r="AQ1177" s="7"/>
      <c r="AR1177" s="7"/>
      <c r="AS1177" s="7"/>
      <c r="AT1177" s="7"/>
      <c r="AU1177" s="7"/>
      <c r="AV1177" s="7"/>
      <c r="AW1177" s="7"/>
      <c r="AX1177" s="7"/>
      <c r="AY1177" s="7"/>
      <c r="AZ1177" s="7"/>
      <c r="BA1177" s="7"/>
      <c r="BB1177" s="7"/>
      <c r="BC1177" s="7"/>
      <c r="BD1177" s="7"/>
      <c r="BE1177" s="7"/>
      <c r="BF1177" s="7"/>
      <c r="BG1177" s="7"/>
      <c r="BH1177" s="7"/>
      <c r="BI1177" s="7"/>
      <c r="BJ1177" s="7"/>
      <c r="BK1177" s="7"/>
      <c r="BL1177" s="7"/>
      <c r="BM1177" s="7"/>
      <c r="BN1177" s="7"/>
      <c r="BO1177" s="7"/>
      <c r="BP1177" s="7"/>
      <c r="BQ1177" s="7"/>
      <c r="BR1177" s="7"/>
    </row>
    <row r="1178" spans="1:70" s="8" customFormat="1" x14ac:dyDescent="0.25">
      <c r="A1178" s="9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  <c r="AO1178" s="7"/>
      <c r="AP1178" s="7"/>
      <c r="AQ1178" s="7"/>
      <c r="AR1178" s="7"/>
      <c r="AS1178" s="7"/>
      <c r="AT1178" s="7"/>
      <c r="AU1178" s="7"/>
      <c r="AV1178" s="7"/>
      <c r="AW1178" s="7"/>
      <c r="AX1178" s="7"/>
      <c r="AY1178" s="7"/>
      <c r="AZ1178" s="7"/>
      <c r="BA1178" s="7"/>
      <c r="BB1178" s="7"/>
      <c r="BC1178" s="7"/>
      <c r="BD1178" s="7"/>
      <c r="BE1178" s="7"/>
      <c r="BF1178" s="7"/>
      <c r="BG1178" s="7"/>
      <c r="BH1178" s="7"/>
      <c r="BI1178" s="7"/>
      <c r="BJ1178" s="7"/>
      <c r="BK1178" s="7"/>
      <c r="BL1178" s="7"/>
      <c r="BM1178" s="7"/>
      <c r="BN1178" s="7"/>
      <c r="BO1178" s="7"/>
      <c r="BP1178" s="7"/>
      <c r="BQ1178" s="7"/>
      <c r="BR1178" s="7"/>
    </row>
    <row r="1179" spans="1:70" s="8" customFormat="1" x14ac:dyDescent="0.25">
      <c r="A1179" s="9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  <c r="AO1179" s="7"/>
      <c r="AP1179" s="7"/>
      <c r="AQ1179" s="7"/>
      <c r="AR1179" s="7"/>
      <c r="AS1179" s="7"/>
      <c r="AT1179" s="7"/>
      <c r="AU1179" s="7"/>
      <c r="AV1179" s="7"/>
      <c r="AW1179" s="7"/>
      <c r="AX1179" s="7"/>
      <c r="AY1179" s="7"/>
      <c r="AZ1179" s="7"/>
      <c r="BA1179" s="7"/>
      <c r="BB1179" s="7"/>
      <c r="BC1179" s="7"/>
      <c r="BD1179" s="7"/>
      <c r="BE1179" s="7"/>
      <c r="BF1179" s="7"/>
      <c r="BG1179" s="7"/>
      <c r="BH1179" s="7"/>
      <c r="BI1179" s="7"/>
      <c r="BJ1179" s="7"/>
      <c r="BK1179" s="7"/>
      <c r="BL1179" s="7"/>
      <c r="BM1179" s="7"/>
      <c r="BN1179" s="7"/>
      <c r="BO1179" s="7"/>
      <c r="BP1179" s="7"/>
      <c r="BQ1179" s="7"/>
      <c r="BR1179" s="7"/>
    </row>
    <row r="1180" spans="1:70" s="8" customFormat="1" x14ac:dyDescent="0.25">
      <c r="A1180" s="9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  <c r="AO1180" s="7"/>
      <c r="AP1180" s="7"/>
      <c r="AQ1180" s="7"/>
      <c r="AR1180" s="7"/>
      <c r="AS1180" s="7"/>
      <c r="AT1180" s="7"/>
      <c r="AU1180" s="7"/>
      <c r="AV1180" s="7"/>
      <c r="AW1180" s="7"/>
      <c r="AX1180" s="7"/>
      <c r="AY1180" s="7"/>
      <c r="AZ1180" s="7"/>
      <c r="BA1180" s="7"/>
      <c r="BB1180" s="7"/>
      <c r="BC1180" s="7"/>
      <c r="BD1180" s="7"/>
      <c r="BE1180" s="7"/>
      <c r="BF1180" s="7"/>
      <c r="BG1180" s="7"/>
      <c r="BH1180" s="7"/>
      <c r="BI1180" s="7"/>
      <c r="BJ1180" s="7"/>
      <c r="BK1180" s="7"/>
      <c r="BL1180" s="7"/>
      <c r="BM1180" s="7"/>
      <c r="BN1180" s="7"/>
      <c r="BO1180" s="7"/>
      <c r="BP1180" s="7"/>
      <c r="BQ1180" s="7"/>
      <c r="BR1180" s="7"/>
    </row>
    <row r="1181" spans="1:70" s="8" customFormat="1" x14ac:dyDescent="0.25">
      <c r="A1181" s="9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  <c r="AO1181" s="7"/>
      <c r="AP1181" s="7"/>
      <c r="AQ1181" s="7"/>
      <c r="AR1181" s="7"/>
      <c r="AS1181" s="7"/>
      <c r="AT1181" s="7"/>
      <c r="AU1181" s="7"/>
      <c r="AV1181" s="7"/>
      <c r="AW1181" s="7"/>
      <c r="AX1181" s="7"/>
      <c r="AY1181" s="7"/>
      <c r="AZ1181" s="7"/>
      <c r="BA1181" s="7"/>
      <c r="BB1181" s="7"/>
      <c r="BC1181" s="7"/>
      <c r="BD1181" s="7"/>
      <c r="BE1181" s="7"/>
      <c r="BF1181" s="7"/>
      <c r="BG1181" s="7"/>
      <c r="BH1181" s="7"/>
      <c r="BI1181" s="7"/>
      <c r="BJ1181" s="7"/>
      <c r="BK1181" s="7"/>
      <c r="BL1181" s="7"/>
      <c r="BM1181" s="7"/>
      <c r="BN1181" s="7"/>
      <c r="BO1181" s="7"/>
      <c r="BP1181" s="7"/>
      <c r="BQ1181" s="7"/>
      <c r="BR1181" s="7"/>
    </row>
    <row r="1182" spans="1:70" s="8" customFormat="1" x14ac:dyDescent="0.25">
      <c r="A1182" s="9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  <c r="AO1182" s="7"/>
      <c r="AP1182" s="7"/>
      <c r="AQ1182" s="7"/>
      <c r="AR1182" s="7"/>
      <c r="AS1182" s="7"/>
      <c r="AT1182" s="7"/>
      <c r="AU1182" s="7"/>
      <c r="AV1182" s="7"/>
      <c r="AW1182" s="7"/>
      <c r="AX1182" s="7"/>
      <c r="AY1182" s="7"/>
      <c r="AZ1182" s="7"/>
      <c r="BA1182" s="7"/>
      <c r="BB1182" s="7"/>
      <c r="BC1182" s="7"/>
      <c r="BD1182" s="7"/>
      <c r="BE1182" s="7"/>
      <c r="BF1182" s="7"/>
      <c r="BG1182" s="7"/>
      <c r="BH1182" s="7"/>
      <c r="BI1182" s="7"/>
      <c r="BJ1182" s="7"/>
      <c r="BK1182" s="7"/>
      <c r="BL1182" s="7"/>
      <c r="BM1182" s="7"/>
      <c r="BN1182" s="7"/>
      <c r="BO1182" s="7"/>
      <c r="BP1182" s="7"/>
      <c r="BQ1182" s="7"/>
      <c r="BR1182" s="7"/>
    </row>
    <row r="1183" spans="1:70" s="8" customFormat="1" x14ac:dyDescent="0.25">
      <c r="A1183" s="9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  <c r="AO1183" s="7"/>
      <c r="AP1183" s="7"/>
      <c r="AQ1183" s="7"/>
      <c r="AR1183" s="7"/>
      <c r="AS1183" s="7"/>
      <c r="AT1183" s="7"/>
      <c r="AU1183" s="7"/>
      <c r="AV1183" s="7"/>
      <c r="AW1183" s="7"/>
      <c r="AX1183" s="7"/>
      <c r="AY1183" s="7"/>
      <c r="AZ1183" s="7"/>
      <c r="BA1183" s="7"/>
      <c r="BB1183" s="7"/>
      <c r="BC1183" s="7"/>
      <c r="BD1183" s="7"/>
      <c r="BE1183" s="7"/>
      <c r="BF1183" s="7"/>
      <c r="BG1183" s="7"/>
      <c r="BH1183" s="7"/>
      <c r="BI1183" s="7"/>
      <c r="BJ1183" s="7"/>
      <c r="BK1183" s="7"/>
      <c r="BL1183" s="7"/>
      <c r="BM1183" s="7"/>
      <c r="BN1183" s="7"/>
      <c r="BO1183" s="7"/>
      <c r="BP1183" s="7"/>
      <c r="BQ1183" s="7"/>
      <c r="BR1183" s="7"/>
    </row>
    <row r="1184" spans="1:70" s="8" customFormat="1" x14ac:dyDescent="0.25">
      <c r="A1184" s="9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  <c r="AO1184" s="7"/>
      <c r="AP1184" s="7"/>
      <c r="AQ1184" s="7"/>
      <c r="AR1184" s="7"/>
      <c r="AS1184" s="7"/>
      <c r="AT1184" s="7"/>
      <c r="AU1184" s="7"/>
      <c r="AV1184" s="7"/>
      <c r="AW1184" s="7"/>
      <c r="AX1184" s="7"/>
      <c r="AY1184" s="7"/>
      <c r="AZ1184" s="7"/>
      <c r="BA1184" s="7"/>
      <c r="BB1184" s="7"/>
      <c r="BC1184" s="7"/>
      <c r="BD1184" s="7"/>
      <c r="BE1184" s="7"/>
      <c r="BF1184" s="7"/>
      <c r="BG1184" s="7"/>
      <c r="BH1184" s="7"/>
      <c r="BI1184" s="7"/>
      <c r="BJ1184" s="7"/>
      <c r="BK1184" s="7"/>
      <c r="BL1184" s="7"/>
      <c r="BM1184" s="7"/>
      <c r="BN1184" s="7"/>
      <c r="BO1184" s="7"/>
      <c r="BP1184" s="7"/>
      <c r="BQ1184" s="7"/>
      <c r="BR1184" s="7"/>
    </row>
    <row r="1185" spans="1:70" s="8" customFormat="1" x14ac:dyDescent="0.25">
      <c r="A1185" s="9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  <c r="AO1185" s="7"/>
      <c r="AP1185" s="7"/>
      <c r="AQ1185" s="7"/>
      <c r="AR1185" s="7"/>
      <c r="AS1185" s="7"/>
      <c r="AT1185" s="7"/>
      <c r="AU1185" s="7"/>
      <c r="AV1185" s="7"/>
      <c r="AW1185" s="7"/>
      <c r="AX1185" s="7"/>
      <c r="AY1185" s="7"/>
      <c r="AZ1185" s="7"/>
      <c r="BA1185" s="7"/>
      <c r="BB1185" s="7"/>
      <c r="BC1185" s="7"/>
      <c r="BD1185" s="7"/>
      <c r="BE1185" s="7"/>
      <c r="BF1185" s="7"/>
      <c r="BG1185" s="7"/>
      <c r="BH1185" s="7"/>
      <c r="BI1185" s="7"/>
      <c r="BJ1185" s="7"/>
      <c r="BK1185" s="7"/>
      <c r="BL1185" s="7"/>
      <c r="BM1185" s="7"/>
      <c r="BN1185" s="7"/>
      <c r="BO1185" s="7"/>
      <c r="BP1185" s="7"/>
      <c r="BQ1185" s="7"/>
      <c r="BR1185" s="7"/>
    </row>
    <row r="1186" spans="1:70" s="8" customFormat="1" x14ac:dyDescent="0.25">
      <c r="A1186" s="9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  <c r="AO1186" s="7"/>
      <c r="AP1186" s="7"/>
      <c r="AQ1186" s="7"/>
      <c r="AR1186" s="7"/>
      <c r="AS1186" s="7"/>
      <c r="AT1186" s="7"/>
      <c r="AU1186" s="7"/>
      <c r="AV1186" s="7"/>
      <c r="AW1186" s="7"/>
      <c r="AX1186" s="7"/>
      <c r="AY1186" s="7"/>
      <c r="AZ1186" s="7"/>
      <c r="BA1186" s="7"/>
      <c r="BB1186" s="7"/>
      <c r="BC1186" s="7"/>
      <c r="BD1186" s="7"/>
      <c r="BE1186" s="7"/>
      <c r="BF1186" s="7"/>
      <c r="BG1186" s="7"/>
      <c r="BH1186" s="7"/>
      <c r="BI1186" s="7"/>
      <c r="BJ1186" s="7"/>
      <c r="BK1186" s="7"/>
      <c r="BL1186" s="7"/>
      <c r="BM1186" s="7"/>
      <c r="BN1186" s="7"/>
      <c r="BO1186" s="7"/>
      <c r="BP1186" s="7"/>
      <c r="BQ1186" s="7"/>
      <c r="BR1186" s="7"/>
    </row>
    <row r="1187" spans="1:70" s="8" customFormat="1" x14ac:dyDescent="0.25">
      <c r="A1187" s="9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  <c r="AO1187" s="7"/>
      <c r="AP1187" s="7"/>
      <c r="AQ1187" s="7"/>
      <c r="AR1187" s="7"/>
      <c r="AS1187" s="7"/>
      <c r="AT1187" s="7"/>
      <c r="AU1187" s="7"/>
      <c r="AV1187" s="7"/>
      <c r="AW1187" s="7"/>
      <c r="AX1187" s="7"/>
      <c r="AY1187" s="7"/>
      <c r="AZ1187" s="7"/>
      <c r="BA1187" s="7"/>
      <c r="BB1187" s="7"/>
      <c r="BC1187" s="7"/>
      <c r="BD1187" s="7"/>
      <c r="BE1187" s="7"/>
      <c r="BF1187" s="7"/>
      <c r="BG1187" s="7"/>
      <c r="BH1187" s="7"/>
      <c r="BI1187" s="7"/>
      <c r="BJ1187" s="7"/>
      <c r="BK1187" s="7"/>
      <c r="BL1187" s="7"/>
      <c r="BM1187" s="7"/>
      <c r="BN1187" s="7"/>
      <c r="BO1187" s="7"/>
      <c r="BP1187" s="7"/>
      <c r="BQ1187" s="7"/>
      <c r="BR1187" s="7"/>
    </row>
    <row r="1188" spans="1:70" s="8" customFormat="1" x14ac:dyDescent="0.25">
      <c r="A1188" s="9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  <c r="AO1188" s="7"/>
      <c r="AP1188" s="7"/>
      <c r="AQ1188" s="7"/>
      <c r="AR1188" s="7"/>
      <c r="AS1188" s="7"/>
      <c r="AT1188" s="7"/>
      <c r="AU1188" s="7"/>
      <c r="AV1188" s="7"/>
      <c r="AW1188" s="7"/>
      <c r="AX1188" s="7"/>
      <c r="AY1188" s="7"/>
      <c r="AZ1188" s="7"/>
      <c r="BA1188" s="7"/>
      <c r="BB1188" s="7"/>
      <c r="BC1188" s="7"/>
      <c r="BD1188" s="7"/>
      <c r="BE1188" s="7"/>
      <c r="BF1188" s="7"/>
      <c r="BG1188" s="7"/>
      <c r="BH1188" s="7"/>
      <c r="BI1188" s="7"/>
      <c r="BJ1188" s="7"/>
      <c r="BK1188" s="7"/>
      <c r="BL1188" s="7"/>
      <c r="BM1188" s="7"/>
      <c r="BN1188" s="7"/>
      <c r="BO1188" s="7"/>
      <c r="BP1188" s="7"/>
      <c r="BQ1188" s="7"/>
      <c r="BR1188" s="7"/>
    </row>
    <row r="1189" spans="1:70" s="8" customFormat="1" x14ac:dyDescent="0.25">
      <c r="A1189" s="9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  <c r="AO1189" s="7"/>
      <c r="AP1189" s="7"/>
      <c r="AQ1189" s="7"/>
      <c r="AR1189" s="7"/>
      <c r="AS1189" s="7"/>
      <c r="AT1189" s="7"/>
      <c r="AU1189" s="7"/>
      <c r="AV1189" s="7"/>
      <c r="AW1189" s="7"/>
      <c r="AX1189" s="7"/>
      <c r="AY1189" s="7"/>
      <c r="AZ1189" s="7"/>
      <c r="BA1189" s="7"/>
      <c r="BB1189" s="7"/>
      <c r="BC1189" s="7"/>
      <c r="BD1189" s="7"/>
      <c r="BE1189" s="7"/>
      <c r="BF1189" s="7"/>
      <c r="BG1189" s="7"/>
      <c r="BH1189" s="7"/>
      <c r="BI1189" s="7"/>
      <c r="BJ1189" s="7"/>
      <c r="BK1189" s="7"/>
      <c r="BL1189" s="7"/>
      <c r="BM1189" s="7"/>
      <c r="BN1189" s="7"/>
      <c r="BO1189" s="7"/>
      <c r="BP1189" s="7"/>
      <c r="BQ1189" s="7"/>
      <c r="BR1189" s="7"/>
    </row>
    <row r="1190" spans="1:70" s="8" customFormat="1" x14ac:dyDescent="0.25">
      <c r="A1190" s="9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  <c r="AO1190" s="7"/>
      <c r="AP1190" s="7"/>
      <c r="AQ1190" s="7"/>
      <c r="AR1190" s="7"/>
      <c r="AS1190" s="7"/>
      <c r="AT1190" s="7"/>
      <c r="AU1190" s="7"/>
      <c r="AV1190" s="7"/>
      <c r="AW1190" s="7"/>
      <c r="AX1190" s="7"/>
      <c r="AY1190" s="7"/>
      <c r="AZ1190" s="7"/>
      <c r="BA1190" s="7"/>
      <c r="BB1190" s="7"/>
      <c r="BC1190" s="7"/>
      <c r="BD1190" s="7"/>
      <c r="BE1190" s="7"/>
      <c r="BF1190" s="7"/>
      <c r="BG1190" s="7"/>
      <c r="BH1190" s="7"/>
      <c r="BI1190" s="7"/>
      <c r="BJ1190" s="7"/>
      <c r="BK1190" s="7"/>
      <c r="BL1190" s="7"/>
      <c r="BM1190" s="7"/>
      <c r="BN1190" s="7"/>
      <c r="BO1190" s="7"/>
      <c r="BP1190" s="7"/>
      <c r="BQ1190" s="7"/>
      <c r="BR1190" s="7"/>
    </row>
    <row r="1191" spans="1:70" s="8" customFormat="1" x14ac:dyDescent="0.25">
      <c r="A1191" s="9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  <c r="AO1191" s="7"/>
      <c r="AP1191" s="7"/>
      <c r="AQ1191" s="7"/>
      <c r="AR1191" s="7"/>
      <c r="AS1191" s="7"/>
      <c r="AT1191" s="7"/>
      <c r="AU1191" s="7"/>
      <c r="AV1191" s="7"/>
      <c r="AW1191" s="7"/>
      <c r="AX1191" s="7"/>
      <c r="AY1191" s="7"/>
      <c r="AZ1191" s="7"/>
      <c r="BA1191" s="7"/>
      <c r="BB1191" s="7"/>
      <c r="BC1191" s="7"/>
      <c r="BD1191" s="7"/>
      <c r="BE1191" s="7"/>
      <c r="BF1191" s="7"/>
      <c r="BG1191" s="7"/>
      <c r="BH1191" s="7"/>
      <c r="BI1191" s="7"/>
      <c r="BJ1191" s="7"/>
      <c r="BK1191" s="7"/>
      <c r="BL1191" s="7"/>
      <c r="BM1191" s="7"/>
      <c r="BN1191" s="7"/>
      <c r="BO1191" s="7"/>
      <c r="BP1191" s="7"/>
      <c r="BQ1191" s="7"/>
      <c r="BR1191" s="7"/>
    </row>
    <row r="1192" spans="1:70" s="8" customFormat="1" x14ac:dyDescent="0.25">
      <c r="A1192" s="9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  <c r="AO1192" s="7"/>
      <c r="AP1192" s="7"/>
      <c r="AQ1192" s="7"/>
      <c r="AR1192" s="7"/>
      <c r="AS1192" s="7"/>
      <c r="AT1192" s="7"/>
      <c r="AU1192" s="7"/>
      <c r="AV1192" s="7"/>
      <c r="AW1192" s="7"/>
      <c r="AX1192" s="7"/>
      <c r="AY1192" s="7"/>
      <c r="AZ1192" s="7"/>
      <c r="BA1192" s="7"/>
      <c r="BB1192" s="7"/>
      <c r="BC1192" s="7"/>
      <c r="BD1192" s="7"/>
      <c r="BE1192" s="7"/>
      <c r="BF1192" s="7"/>
      <c r="BG1192" s="7"/>
      <c r="BH1192" s="7"/>
      <c r="BI1192" s="7"/>
      <c r="BJ1192" s="7"/>
      <c r="BK1192" s="7"/>
      <c r="BL1192" s="7"/>
      <c r="BM1192" s="7"/>
      <c r="BN1192" s="7"/>
      <c r="BO1192" s="7"/>
      <c r="BP1192" s="7"/>
      <c r="BQ1192" s="7"/>
      <c r="BR1192" s="7"/>
    </row>
    <row r="1193" spans="1:70" s="8" customFormat="1" x14ac:dyDescent="0.25">
      <c r="A1193" s="9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  <c r="AO1193" s="7"/>
      <c r="AP1193" s="7"/>
      <c r="AQ1193" s="7"/>
      <c r="AR1193" s="7"/>
      <c r="AS1193" s="7"/>
      <c r="AT1193" s="7"/>
      <c r="AU1193" s="7"/>
      <c r="AV1193" s="7"/>
      <c r="AW1193" s="7"/>
      <c r="AX1193" s="7"/>
      <c r="AY1193" s="7"/>
      <c r="AZ1193" s="7"/>
      <c r="BA1193" s="7"/>
      <c r="BB1193" s="7"/>
      <c r="BC1193" s="7"/>
      <c r="BD1193" s="7"/>
      <c r="BE1193" s="7"/>
      <c r="BF1193" s="7"/>
      <c r="BG1193" s="7"/>
      <c r="BH1193" s="7"/>
      <c r="BI1193" s="7"/>
      <c r="BJ1193" s="7"/>
      <c r="BK1193" s="7"/>
      <c r="BL1193" s="7"/>
      <c r="BM1193" s="7"/>
      <c r="BN1193" s="7"/>
      <c r="BO1193" s="7"/>
      <c r="BP1193" s="7"/>
      <c r="BQ1193" s="7"/>
      <c r="BR1193" s="7"/>
    </row>
    <row r="1194" spans="1:70" s="8" customFormat="1" x14ac:dyDescent="0.25">
      <c r="A1194" s="9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  <c r="AO1194" s="7"/>
      <c r="AP1194" s="7"/>
      <c r="AQ1194" s="7"/>
      <c r="AR1194" s="7"/>
      <c r="AS1194" s="7"/>
      <c r="AT1194" s="7"/>
      <c r="AU1194" s="7"/>
      <c r="AV1194" s="7"/>
      <c r="AW1194" s="7"/>
      <c r="AX1194" s="7"/>
      <c r="AY1194" s="7"/>
      <c r="AZ1194" s="7"/>
      <c r="BA1194" s="7"/>
      <c r="BB1194" s="7"/>
      <c r="BC1194" s="7"/>
      <c r="BD1194" s="7"/>
      <c r="BE1194" s="7"/>
      <c r="BF1194" s="7"/>
      <c r="BG1194" s="7"/>
      <c r="BH1194" s="7"/>
      <c r="BI1194" s="7"/>
      <c r="BJ1194" s="7"/>
      <c r="BK1194" s="7"/>
      <c r="BL1194" s="7"/>
      <c r="BM1194" s="7"/>
      <c r="BN1194" s="7"/>
      <c r="BO1194" s="7"/>
      <c r="BP1194" s="7"/>
      <c r="BQ1194" s="7"/>
      <c r="BR1194" s="7"/>
    </row>
    <row r="1195" spans="1:70" s="8" customFormat="1" x14ac:dyDescent="0.25">
      <c r="A1195" s="9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  <c r="AO1195" s="7"/>
      <c r="AP1195" s="7"/>
      <c r="AQ1195" s="7"/>
      <c r="AR1195" s="7"/>
      <c r="AS1195" s="7"/>
      <c r="AT1195" s="7"/>
      <c r="AU1195" s="7"/>
      <c r="AV1195" s="7"/>
      <c r="AW1195" s="7"/>
      <c r="AX1195" s="7"/>
      <c r="AY1195" s="7"/>
      <c r="AZ1195" s="7"/>
      <c r="BA1195" s="7"/>
      <c r="BB1195" s="7"/>
      <c r="BC1195" s="7"/>
      <c r="BD1195" s="7"/>
      <c r="BE1195" s="7"/>
      <c r="BF1195" s="7"/>
      <c r="BG1195" s="7"/>
      <c r="BH1195" s="7"/>
      <c r="BI1195" s="7"/>
      <c r="BJ1195" s="7"/>
      <c r="BK1195" s="7"/>
      <c r="BL1195" s="7"/>
      <c r="BM1195" s="7"/>
      <c r="BN1195" s="7"/>
      <c r="BO1195" s="7"/>
      <c r="BP1195" s="7"/>
      <c r="BQ1195" s="7"/>
      <c r="BR1195" s="7"/>
    </row>
    <row r="1196" spans="1:70" s="8" customFormat="1" x14ac:dyDescent="0.25">
      <c r="A1196" s="9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  <c r="AO1196" s="7"/>
      <c r="AP1196" s="7"/>
      <c r="AQ1196" s="7"/>
      <c r="AR1196" s="7"/>
      <c r="AS1196" s="7"/>
      <c r="AT1196" s="7"/>
      <c r="AU1196" s="7"/>
      <c r="AV1196" s="7"/>
      <c r="AW1196" s="7"/>
      <c r="AX1196" s="7"/>
      <c r="AY1196" s="7"/>
      <c r="AZ1196" s="7"/>
      <c r="BA1196" s="7"/>
      <c r="BB1196" s="7"/>
      <c r="BC1196" s="7"/>
      <c r="BD1196" s="7"/>
      <c r="BE1196" s="7"/>
      <c r="BF1196" s="7"/>
      <c r="BG1196" s="7"/>
      <c r="BH1196" s="7"/>
      <c r="BI1196" s="7"/>
      <c r="BJ1196" s="7"/>
      <c r="BK1196" s="7"/>
      <c r="BL1196" s="7"/>
      <c r="BM1196" s="7"/>
      <c r="BN1196" s="7"/>
      <c r="BO1196" s="7"/>
      <c r="BP1196" s="7"/>
      <c r="BQ1196" s="7"/>
      <c r="BR1196" s="7"/>
    </row>
    <row r="1197" spans="1:70" s="8" customFormat="1" x14ac:dyDescent="0.25">
      <c r="A1197" s="9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  <c r="AO1197" s="7"/>
      <c r="AP1197" s="7"/>
      <c r="AQ1197" s="7"/>
      <c r="AR1197" s="7"/>
      <c r="AS1197" s="7"/>
      <c r="AT1197" s="7"/>
      <c r="AU1197" s="7"/>
      <c r="AV1197" s="7"/>
      <c r="AW1197" s="7"/>
      <c r="AX1197" s="7"/>
      <c r="AY1197" s="7"/>
      <c r="AZ1197" s="7"/>
      <c r="BA1197" s="7"/>
      <c r="BB1197" s="7"/>
      <c r="BC1197" s="7"/>
      <c r="BD1197" s="7"/>
      <c r="BE1197" s="7"/>
      <c r="BF1197" s="7"/>
      <c r="BG1197" s="7"/>
      <c r="BH1197" s="7"/>
      <c r="BI1197" s="7"/>
      <c r="BJ1197" s="7"/>
      <c r="BK1197" s="7"/>
      <c r="BL1197" s="7"/>
      <c r="BM1197" s="7"/>
      <c r="BN1197" s="7"/>
      <c r="BO1197" s="7"/>
      <c r="BP1197" s="7"/>
      <c r="BQ1197" s="7"/>
      <c r="BR1197" s="7"/>
    </row>
    <row r="1198" spans="1:70" s="8" customFormat="1" x14ac:dyDescent="0.25">
      <c r="A1198" s="9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  <c r="AO1198" s="7"/>
      <c r="AP1198" s="7"/>
      <c r="AQ1198" s="7"/>
      <c r="AR1198" s="7"/>
      <c r="AS1198" s="7"/>
      <c r="AT1198" s="7"/>
      <c r="AU1198" s="7"/>
      <c r="AV1198" s="7"/>
      <c r="AW1198" s="7"/>
      <c r="AX1198" s="7"/>
      <c r="AY1198" s="7"/>
      <c r="AZ1198" s="7"/>
      <c r="BA1198" s="7"/>
      <c r="BB1198" s="7"/>
      <c r="BC1198" s="7"/>
      <c r="BD1198" s="7"/>
      <c r="BE1198" s="7"/>
      <c r="BF1198" s="7"/>
      <c r="BG1198" s="7"/>
      <c r="BH1198" s="7"/>
      <c r="BI1198" s="7"/>
      <c r="BJ1198" s="7"/>
      <c r="BK1198" s="7"/>
      <c r="BL1198" s="7"/>
      <c r="BM1198" s="7"/>
      <c r="BN1198" s="7"/>
      <c r="BO1198" s="7"/>
      <c r="BP1198" s="7"/>
      <c r="BQ1198" s="7"/>
      <c r="BR1198" s="7"/>
    </row>
    <row r="1199" spans="1:70" s="8" customFormat="1" x14ac:dyDescent="0.25">
      <c r="A1199" s="9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  <c r="AO1199" s="7"/>
      <c r="AP1199" s="7"/>
      <c r="AQ1199" s="7"/>
      <c r="AR1199" s="7"/>
      <c r="AS1199" s="7"/>
      <c r="AT1199" s="7"/>
      <c r="AU1199" s="7"/>
      <c r="AV1199" s="7"/>
      <c r="AW1199" s="7"/>
      <c r="AX1199" s="7"/>
      <c r="AY1199" s="7"/>
      <c r="AZ1199" s="7"/>
      <c r="BA1199" s="7"/>
      <c r="BB1199" s="7"/>
      <c r="BC1199" s="7"/>
      <c r="BD1199" s="7"/>
      <c r="BE1199" s="7"/>
      <c r="BF1199" s="7"/>
      <c r="BG1199" s="7"/>
      <c r="BH1199" s="7"/>
      <c r="BI1199" s="7"/>
      <c r="BJ1199" s="7"/>
      <c r="BK1199" s="7"/>
      <c r="BL1199" s="7"/>
      <c r="BM1199" s="7"/>
      <c r="BN1199" s="7"/>
      <c r="BO1199" s="7"/>
      <c r="BP1199" s="7"/>
      <c r="BQ1199" s="7"/>
      <c r="BR1199" s="7"/>
    </row>
    <row r="1200" spans="1:70" s="8" customFormat="1" x14ac:dyDescent="0.25">
      <c r="A1200" s="9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  <c r="AO1200" s="7"/>
      <c r="AP1200" s="7"/>
      <c r="AQ1200" s="7"/>
      <c r="AR1200" s="7"/>
      <c r="AS1200" s="7"/>
      <c r="AT1200" s="7"/>
      <c r="AU1200" s="7"/>
      <c r="AV1200" s="7"/>
      <c r="AW1200" s="7"/>
      <c r="AX1200" s="7"/>
      <c r="AY1200" s="7"/>
      <c r="AZ1200" s="7"/>
      <c r="BA1200" s="7"/>
      <c r="BB1200" s="7"/>
      <c r="BC1200" s="7"/>
      <c r="BD1200" s="7"/>
      <c r="BE1200" s="7"/>
      <c r="BF1200" s="7"/>
      <c r="BG1200" s="7"/>
      <c r="BH1200" s="7"/>
      <c r="BI1200" s="7"/>
      <c r="BJ1200" s="7"/>
      <c r="BK1200" s="7"/>
      <c r="BL1200" s="7"/>
      <c r="BM1200" s="7"/>
      <c r="BN1200" s="7"/>
      <c r="BO1200" s="7"/>
      <c r="BP1200" s="7"/>
      <c r="BQ1200" s="7"/>
      <c r="BR1200" s="7"/>
    </row>
    <row r="1201" spans="1:70" s="8" customFormat="1" x14ac:dyDescent="0.25">
      <c r="A1201" s="9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  <c r="AO1201" s="7"/>
      <c r="AP1201" s="7"/>
      <c r="AQ1201" s="7"/>
      <c r="AR1201" s="7"/>
      <c r="AS1201" s="7"/>
      <c r="AT1201" s="7"/>
      <c r="AU1201" s="7"/>
      <c r="AV1201" s="7"/>
      <c r="AW1201" s="7"/>
      <c r="AX1201" s="7"/>
      <c r="AY1201" s="7"/>
      <c r="AZ1201" s="7"/>
      <c r="BA1201" s="7"/>
      <c r="BB1201" s="7"/>
      <c r="BC1201" s="7"/>
      <c r="BD1201" s="7"/>
      <c r="BE1201" s="7"/>
      <c r="BF1201" s="7"/>
      <c r="BG1201" s="7"/>
      <c r="BH1201" s="7"/>
      <c r="BI1201" s="7"/>
      <c r="BJ1201" s="7"/>
      <c r="BK1201" s="7"/>
      <c r="BL1201" s="7"/>
      <c r="BM1201" s="7"/>
      <c r="BN1201" s="7"/>
      <c r="BO1201" s="7"/>
      <c r="BP1201" s="7"/>
      <c r="BQ1201" s="7"/>
      <c r="BR1201" s="7"/>
    </row>
    <row r="1202" spans="1:70" s="8" customFormat="1" x14ac:dyDescent="0.25">
      <c r="A1202" s="9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  <c r="AO1202" s="7"/>
      <c r="AP1202" s="7"/>
      <c r="AQ1202" s="7"/>
      <c r="AR1202" s="7"/>
      <c r="AS1202" s="7"/>
      <c r="AT1202" s="7"/>
      <c r="AU1202" s="7"/>
      <c r="AV1202" s="7"/>
      <c r="AW1202" s="7"/>
      <c r="AX1202" s="7"/>
      <c r="AY1202" s="7"/>
      <c r="AZ1202" s="7"/>
      <c r="BA1202" s="7"/>
      <c r="BB1202" s="7"/>
      <c r="BC1202" s="7"/>
      <c r="BD1202" s="7"/>
      <c r="BE1202" s="7"/>
      <c r="BF1202" s="7"/>
      <c r="BG1202" s="7"/>
      <c r="BH1202" s="7"/>
      <c r="BI1202" s="7"/>
      <c r="BJ1202" s="7"/>
      <c r="BK1202" s="7"/>
      <c r="BL1202" s="7"/>
      <c r="BM1202" s="7"/>
      <c r="BN1202" s="7"/>
      <c r="BO1202" s="7"/>
      <c r="BP1202" s="7"/>
      <c r="BQ1202" s="7"/>
      <c r="BR1202" s="7"/>
    </row>
    <row r="1203" spans="1:70" s="8" customFormat="1" x14ac:dyDescent="0.25">
      <c r="A1203" s="9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  <c r="AO1203" s="7"/>
      <c r="AP1203" s="7"/>
      <c r="AQ1203" s="7"/>
      <c r="AR1203" s="7"/>
      <c r="AS1203" s="7"/>
      <c r="AT1203" s="7"/>
      <c r="AU1203" s="7"/>
      <c r="AV1203" s="7"/>
      <c r="AW1203" s="7"/>
      <c r="AX1203" s="7"/>
      <c r="AY1203" s="7"/>
      <c r="AZ1203" s="7"/>
      <c r="BA1203" s="7"/>
      <c r="BB1203" s="7"/>
      <c r="BC1203" s="7"/>
      <c r="BD1203" s="7"/>
      <c r="BE1203" s="7"/>
      <c r="BF1203" s="7"/>
      <c r="BG1203" s="7"/>
      <c r="BH1203" s="7"/>
      <c r="BI1203" s="7"/>
      <c r="BJ1203" s="7"/>
      <c r="BK1203" s="7"/>
      <c r="BL1203" s="7"/>
      <c r="BM1203" s="7"/>
      <c r="BN1203" s="7"/>
      <c r="BO1203" s="7"/>
      <c r="BP1203" s="7"/>
      <c r="BQ1203" s="7"/>
      <c r="BR1203" s="7"/>
    </row>
    <row r="1204" spans="1:70" s="8" customFormat="1" x14ac:dyDescent="0.25">
      <c r="A1204" s="9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  <c r="AO1204" s="7"/>
      <c r="AP1204" s="7"/>
      <c r="AQ1204" s="7"/>
      <c r="AR1204" s="7"/>
      <c r="AS1204" s="7"/>
      <c r="AT1204" s="7"/>
      <c r="AU1204" s="7"/>
      <c r="AV1204" s="7"/>
      <c r="AW1204" s="7"/>
      <c r="AX1204" s="7"/>
      <c r="AY1204" s="7"/>
      <c r="AZ1204" s="7"/>
      <c r="BA1204" s="7"/>
      <c r="BB1204" s="7"/>
      <c r="BC1204" s="7"/>
      <c r="BD1204" s="7"/>
      <c r="BE1204" s="7"/>
      <c r="BF1204" s="7"/>
      <c r="BG1204" s="7"/>
      <c r="BH1204" s="7"/>
      <c r="BI1204" s="7"/>
      <c r="BJ1204" s="7"/>
      <c r="BK1204" s="7"/>
      <c r="BL1204" s="7"/>
      <c r="BM1204" s="7"/>
      <c r="BN1204" s="7"/>
      <c r="BO1204" s="7"/>
      <c r="BP1204" s="7"/>
      <c r="BQ1204" s="7"/>
      <c r="BR1204" s="7"/>
    </row>
    <row r="1205" spans="1:70" s="8" customFormat="1" x14ac:dyDescent="0.25">
      <c r="A1205" s="9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  <c r="AO1205" s="7"/>
      <c r="AP1205" s="7"/>
      <c r="AQ1205" s="7"/>
      <c r="AR1205" s="7"/>
      <c r="AS1205" s="7"/>
      <c r="AT1205" s="7"/>
      <c r="AU1205" s="7"/>
      <c r="AV1205" s="7"/>
      <c r="AW1205" s="7"/>
      <c r="AX1205" s="7"/>
      <c r="AY1205" s="7"/>
      <c r="AZ1205" s="7"/>
      <c r="BA1205" s="7"/>
      <c r="BB1205" s="7"/>
      <c r="BC1205" s="7"/>
      <c r="BD1205" s="7"/>
      <c r="BE1205" s="7"/>
      <c r="BF1205" s="7"/>
      <c r="BG1205" s="7"/>
      <c r="BH1205" s="7"/>
      <c r="BI1205" s="7"/>
      <c r="BJ1205" s="7"/>
      <c r="BK1205" s="7"/>
      <c r="BL1205" s="7"/>
      <c r="BM1205" s="7"/>
      <c r="BN1205" s="7"/>
      <c r="BO1205" s="7"/>
      <c r="BP1205" s="7"/>
      <c r="BQ1205" s="7"/>
      <c r="BR1205" s="7"/>
    </row>
    <row r="1206" spans="1:70" s="8" customFormat="1" x14ac:dyDescent="0.25">
      <c r="A1206" s="9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  <c r="AO1206" s="7"/>
      <c r="AP1206" s="7"/>
      <c r="AQ1206" s="7"/>
      <c r="AR1206" s="7"/>
      <c r="AS1206" s="7"/>
      <c r="AT1206" s="7"/>
      <c r="AU1206" s="7"/>
      <c r="AV1206" s="7"/>
      <c r="AW1206" s="7"/>
      <c r="AX1206" s="7"/>
      <c r="AY1206" s="7"/>
      <c r="AZ1206" s="7"/>
      <c r="BA1206" s="7"/>
      <c r="BB1206" s="7"/>
      <c r="BC1206" s="7"/>
      <c r="BD1206" s="7"/>
      <c r="BE1206" s="7"/>
      <c r="BF1206" s="7"/>
      <c r="BG1206" s="7"/>
      <c r="BH1206" s="7"/>
      <c r="BI1206" s="7"/>
      <c r="BJ1206" s="7"/>
      <c r="BK1206" s="7"/>
      <c r="BL1206" s="7"/>
      <c r="BM1206" s="7"/>
      <c r="BN1206" s="7"/>
      <c r="BO1206" s="7"/>
      <c r="BP1206" s="7"/>
      <c r="BQ1206" s="7"/>
      <c r="BR1206" s="7"/>
    </row>
    <row r="1207" spans="1:70" s="8" customFormat="1" x14ac:dyDescent="0.25">
      <c r="A1207" s="9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  <c r="AO1207" s="7"/>
      <c r="AP1207" s="7"/>
      <c r="AQ1207" s="7"/>
      <c r="AR1207" s="7"/>
      <c r="AS1207" s="7"/>
      <c r="AT1207" s="7"/>
      <c r="AU1207" s="7"/>
      <c r="AV1207" s="7"/>
      <c r="AW1207" s="7"/>
      <c r="AX1207" s="7"/>
      <c r="AY1207" s="7"/>
      <c r="AZ1207" s="7"/>
      <c r="BA1207" s="7"/>
      <c r="BB1207" s="7"/>
      <c r="BC1207" s="7"/>
      <c r="BD1207" s="7"/>
      <c r="BE1207" s="7"/>
      <c r="BF1207" s="7"/>
      <c r="BG1207" s="7"/>
      <c r="BH1207" s="7"/>
      <c r="BI1207" s="7"/>
      <c r="BJ1207" s="7"/>
      <c r="BK1207" s="7"/>
      <c r="BL1207" s="7"/>
      <c r="BM1207" s="7"/>
      <c r="BN1207" s="7"/>
      <c r="BO1207" s="7"/>
      <c r="BP1207" s="7"/>
      <c r="BQ1207" s="7"/>
      <c r="BR1207" s="7"/>
    </row>
    <row r="1208" spans="1:70" s="8" customFormat="1" x14ac:dyDescent="0.25">
      <c r="A1208" s="9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  <c r="AO1208" s="7"/>
      <c r="AP1208" s="7"/>
      <c r="AQ1208" s="7"/>
      <c r="AR1208" s="7"/>
      <c r="AS1208" s="7"/>
      <c r="AT1208" s="7"/>
      <c r="AU1208" s="7"/>
      <c r="AV1208" s="7"/>
      <c r="AW1208" s="7"/>
      <c r="AX1208" s="7"/>
      <c r="AY1208" s="7"/>
      <c r="AZ1208" s="7"/>
      <c r="BA1208" s="7"/>
      <c r="BB1208" s="7"/>
      <c r="BC1208" s="7"/>
      <c r="BD1208" s="7"/>
      <c r="BE1208" s="7"/>
      <c r="BF1208" s="7"/>
      <c r="BG1208" s="7"/>
      <c r="BH1208" s="7"/>
      <c r="BI1208" s="7"/>
      <c r="BJ1208" s="7"/>
      <c r="BK1208" s="7"/>
      <c r="BL1208" s="7"/>
      <c r="BM1208" s="7"/>
      <c r="BN1208" s="7"/>
      <c r="BO1208" s="7"/>
      <c r="BP1208" s="7"/>
      <c r="BQ1208" s="7"/>
      <c r="BR1208" s="7"/>
    </row>
    <row r="1209" spans="1:70" s="8" customFormat="1" x14ac:dyDescent="0.25">
      <c r="A1209" s="9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  <c r="AO1209" s="7"/>
      <c r="AP1209" s="7"/>
      <c r="AQ1209" s="7"/>
      <c r="AR1209" s="7"/>
      <c r="AS1209" s="7"/>
      <c r="AT1209" s="7"/>
      <c r="AU1209" s="7"/>
      <c r="AV1209" s="7"/>
      <c r="AW1209" s="7"/>
      <c r="AX1209" s="7"/>
      <c r="AY1209" s="7"/>
      <c r="AZ1209" s="7"/>
      <c r="BA1209" s="7"/>
      <c r="BB1209" s="7"/>
      <c r="BC1209" s="7"/>
      <c r="BD1209" s="7"/>
      <c r="BE1209" s="7"/>
      <c r="BF1209" s="7"/>
      <c r="BG1209" s="7"/>
      <c r="BH1209" s="7"/>
      <c r="BI1209" s="7"/>
      <c r="BJ1209" s="7"/>
      <c r="BK1209" s="7"/>
      <c r="BL1209" s="7"/>
      <c r="BM1209" s="7"/>
      <c r="BN1209" s="7"/>
      <c r="BO1209" s="7"/>
      <c r="BP1209" s="7"/>
      <c r="BQ1209" s="7"/>
      <c r="BR1209" s="7"/>
    </row>
    <row r="1210" spans="1:70" s="8" customFormat="1" x14ac:dyDescent="0.25">
      <c r="A1210" s="9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  <c r="AO1210" s="7"/>
      <c r="AP1210" s="7"/>
      <c r="AQ1210" s="7"/>
      <c r="AR1210" s="7"/>
      <c r="AS1210" s="7"/>
      <c r="AT1210" s="7"/>
      <c r="AU1210" s="7"/>
      <c r="AV1210" s="7"/>
      <c r="AW1210" s="7"/>
      <c r="AX1210" s="7"/>
      <c r="AY1210" s="7"/>
      <c r="AZ1210" s="7"/>
      <c r="BA1210" s="7"/>
      <c r="BB1210" s="7"/>
      <c r="BC1210" s="7"/>
      <c r="BD1210" s="7"/>
      <c r="BE1210" s="7"/>
      <c r="BF1210" s="7"/>
      <c r="BG1210" s="7"/>
      <c r="BH1210" s="7"/>
      <c r="BI1210" s="7"/>
      <c r="BJ1210" s="7"/>
      <c r="BK1210" s="7"/>
      <c r="BL1210" s="7"/>
      <c r="BM1210" s="7"/>
      <c r="BN1210" s="7"/>
      <c r="BO1210" s="7"/>
      <c r="BP1210" s="7"/>
      <c r="BQ1210" s="7"/>
      <c r="BR1210" s="7"/>
    </row>
    <row r="1211" spans="1:70" s="8" customFormat="1" x14ac:dyDescent="0.25">
      <c r="A1211" s="9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  <c r="AO1211" s="7"/>
      <c r="AP1211" s="7"/>
      <c r="AQ1211" s="7"/>
      <c r="AR1211" s="7"/>
      <c r="AS1211" s="7"/>
      <c r="AT1211" s="7"/>
      <c r="AU1211" s="7"/>
      <c r="AV1211" s="7"/>
      <c r="AW1211" s="7"/>
      <c r="AX1211" s="7"/>
      <c r="AY1211" s="7"/>
      <c r="AZ1211" s="7"/>
      <c r="BA1211" s="7"/>
      <c r="BB1211" s="7"/>
      <c r="BC1211" s="7"/>
      <c r="BD1211" s="7"/>
      <c r="BE1211" s="7"/>
      <c r="BF1211" s="7"/>
      <c r="BG1211" s="7"/>
      <c r="BH1211" s="7"/>
      <c r="BI1211" s="7"/>
      <c r="BJ1211" s="7"/>
      <c r="BK1211" s="7"/>
      <c r="BL1211" s="7"/>
      <c r="BM1211" s="7"/>
      <c r="BN1211" s="7"/>
      <c r="BO1211" s="7"/>
      <c r="BP1211" s="7"/>
      <c r="BQ1211" s="7"/>
      <c r="BR1211" s="7"/>
    </row>
    <row r="1212" spans="1:70" s="8" customFormat="1" x14ac:dyDescent="0.25">
      <c r="A1212" s="9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  <c r="AO1212" s="7"/>
      <c r="AP1212" s="7"/>
      <c r="AQ1212" s="7"/>
      <c r="AR1212" s="7"/>
      <c r="AS1212" s="7"/>
      <c r="AT1212" s="7"/>
      <c r="AU1212" s="7"/>
      <c r="AV1212" s="7"/>
      <c r="AW1212" s="7"/>
      <c r="AX1212" s="7"/>
      <c r="AY1212" s="7"/>
      <c r="AZ1212" s="7"/>
      <c r="BA1212" s="7"/>
      <c r="BB1212" s="7"/>
      <c r="BC1212" s="7"/>
      <c r="BD1212" s="7"/>
      <c r="BE1212" s="7"/>
      <c r="BF1212" s="7"/>
      <c r="BG1212" s="7"/>
      <c r="BH1212" s="7"/>
      <c r="BI1212" s="7"/>
      <c r="BJ1212" s="7"/>
      <c r="BK1212" s="7"/>
      <c r="BL1212" s="7"/>
      <c r="BM1212" s="7"/>
      <c r="BN1212" s="7"/>
      <c r="BO1212" s="7"/>
      <c r="BP1212" s="7"/>
      <c r="BQ1212" s="7"/>
      <c r="BR1212" s="7"/>
    </row>
    <row r="1213" spans="1:70" s="8" customFormat="1" x14ac:dyDescent="0.25">
      <c r="A1213" s="9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  <c r="AO1213" s="7"/>
      <c r="AP1213" s="7"/>
      <c r="AQ1213" s="7"/>
      <c r="AR1213" s="7"/>
      <c r="AS1213" s="7"/>
      <c r="AT1213" s="7"/>
      <c r="AU1213" s="7"/>
      <c r="AV1213" s="7"/>
      <c r="AW1213" s="7"/>
      <c r="AX1213" s="7"/>
      <c r="AY1213" s="7"/>
      <c r="AZ1213" s="7"/>
      <c r="BA1213" s="7"/>
      <c r="BB1213" s="7"/>
      <c r="BC1213" s="7"/>
      <c r="BD1213" s="7"/>
      <c r="BE1213" s="7"/>
      <c r="BF1213" s="7"/>
      <c r="BG1213" s="7"/>
      <c r="BH1213" s="7"/>
      <c r="BI1213" s="7"/>
      <c r="BJ1213" s="7"/>
      <c r="BK1213" s="7"/>
      <c r="BL1213" s="7"/>
      <c r="BM1213" s="7"/>
      <c r="BN1213" s="7"/>
      <c r="BO1213" s="7"/>
      <c r="BP1213" s="7"/>
      <c r="BQ1213" s="7"/>
      <c r="BR1213" s="7"/>
    </row>
    <row r="1214" spans="1:70" s="8" customFormat="1" x14ac:dyDescent="0.25">
      <c r="A1214" s="9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  <c r="AO1214" s="7"/>
      <c r="AP1214" s="7"/>
      <c r="AQ1214" s="7"/>
      <c r="AR1214" s="7"/>
      <c r="AS1214" s="7"/>
      <c r="AT1214" s="7"/>
      <c r="AU1214" s="7"/>
      <c r="AV1214" s="7"/>
      <c r="AW1214" s="7"/>
      <c r="AX1214" s="7"/>
      <c r="AY1214" s="7"/>
      <c r="AZ1214" s="7"/>
      <c r="BA1214" s="7"/>
      <c r="BB1214" s="7"/>
      <c r="BC1214" s="7"/>
      <c r="BD1214" s="7"/>
      <c r="BE1214" s="7"/>
      <c r="BF1214" s="7"/>
      <c r="BG1214" s="7"/>
      <c r="BH1214" s="7"/>
      <c r="BI1214" s="7"/>
      <c r="BJ1214" s="7"/>
      <c r="BK1214" s="7"/>
      <c r="BL1214" s="7"/>
      <c r="BM1214" s="7"/>
      <c r="BN1214" s="7"/>
      <c r="BO1214" s="7"/>
      <c r="BP1214" s="7"/>
      <c r="BQ1214" s="7"/>
      <c r="BR1214" s="7"/>
    </row>
    <row r="1215" spans="1:70" s="8" customFormat="1" x14ac:dyDescent="0.25">
      <c r="A1215" s="9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  <c r="AO1215" s="7"/>
      <c r="AP1215" s="7"/>
      <c r="AQ1215" s="7"/>
      <c r="AR1215" s="7"/>
      <c r="AS1215" s="7"/>
      <c r="AT1215" s="7"/>
      <c r="AU1215" s="7"/>
      <c r="AV1215" s="7"/>
      <c r="AW1215" s="7"/>
      <c r="AX1215" s="7"/>
      <c r="AY1215" s="7"/>
      <c r="AZ1215" s="7"/>
      <c r="BA1215" s="7"/>
      <c r="BB1215" s="7"/>
      <c r="BC1215" s="7"/>
      <c r="BD1215" s="7"/>
      <c r="BE1215" s="7"/>
      <c r="BF1215" s="7"/>
      <c r="BG1215" s="7"/>
      <c r="BH1215" s="7"/>
      <c r="BI1215" s="7"/>
      <c r="BJ1215" s="7"/>
      <c r="BK1215" s="7"/>
      <c r="BL1215" s="7"/>
      <c r="BM1215" s="7"/>
      <c r="BN1215" s="7"/>
      <c r="BO1215" s="7"/>
      <c r="BP1215" s="7"/>
      <c r="BQ1215" s="7"/>
      <c r="BR1215" s="7"/>
    </row>
    <row r="1216" spans="1:70" s="8" customFormat="1" x14ac:dyDescent="0.25">
      <c r="A1216" s="9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  <c r="AO1216" s="7"/>
      <c r="AP1216" s="7"/>
      <c r="AQ1216" s="7"/>
      <c r="AR1216" s="7"/>
      <c r="AS1216" s="7"/>
      <c r="AT1216" s="7"/>
      <c r="AU1216" s="7"/>
      <c r="AV1216" s="7"/>
      <c r="AW1216" s="7"/>
      <c r="AX1216" s="7"/>
      <c r="AY1216" s="7"/>
      <c r="AZ1216" s="7"/>
      <c r="BA1216" s="7"/>
      <c r="BB1216" s="7"/>
      <c r="BC1216" s="7"/>
      <c r="BD1216" s="7"/>
      <c r="BE1216" s="7"/>
      <c r="BF1216" s="7"/>
      <c r="BG1216" s="7"/>
      <c r="BH1216" s="7"/>
      <c r="BI1216" s="7"/>
      <c r="BJ1216" s="7"/>
      <c r="BK1216" s="7"/>
      <c r="BL1216" s="7"/>
      <c r="BM1216" s="7"/>
      <c r="BN1216" s="7"/>
      <c r="BO1216" s="7"/>
      <c r="BP1216" s="7"/>
      <c r="BQ1216" s="7"/>
      <c r="BR1216" s="7"/>
    </row>
    <row r="1217" spans="1:70" s="8" customFormat="1" x14ac:dyDescent="0.25">
      <c r="A1217" s="9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  <c r="AO1217" s="7"/>
      <c r="AP1217" s="7"/>
      <c r="AQ1217" s="7"/>
      <c r="AR1217" s="7"/>
      <c r="AS1217" s="7"/>
      <c r="AT1217" s="7"/>
      <c r="AU1217" s="7"/>
      <c r="AV1217" s="7"/>
      <c r="AW1217" s="7"/>
      <c r="AX1217" s="7"/>
      <c r="AY1217" s="7"/>
      <c r="AZ1217" s="7"/>
      <c r="BA1217" s="7"/>
      <c r="BB1217" s="7"/>
      <c r="BC1217" s="7"/>
      <c r="BD1217" s="7"/>
      <c r="BE1217" s="7"/>
      <c r="BF1217" s="7"/>
      <c r="BG1217" s="7"/>
      <c r="BH1217" s="7"/>
      <c r="BI1217" s="7"/>
      <c r="BJ1217" s="7"/>
      <c r="BK1217" s="7"/>
      <c r="BL1217" s="7"/>
      <c r="BM1217" s="7"/>
      <c r="BN1217" s="7"/>
      <c r="BO1217" s="7"/>
      <c r="BP1217" s="7"/>
      <c r="BQ1217" s="7"/>
      <c r="BR1217" s="7"/>
    </row>
    <row r="1218" spans="1:70" s="8" customFormat="1" x14ac:dyDescent="0.25">
      <c r="A1218" s="9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  <c r="AO1218" s="7"/>
      <c r="AP1218" s="7"/>
      <c r="AQ1218" s="7"/>
      <c r="AR1218" s="7"/>
      <c r="AS1218" s="7"/>
      <c r="AT1218" s="7"/>
      <c r="AU1218" s="7"/>
      <c r="AV1218" s="7"/>
      <c r="AW1218" s="7"/>
      <c r="AX1218" s="7"/>
      <c r="AY1218" s="7"/>
      <c r="AZ1218" s="7"/>
      <c r="BA1218" s="7"/>
      <c r="BB1218" s="7"/>
      <c r="BC1218" s="7"/>
      <c r="BD1218" s="7"/>
      <c r="BE1218" s="7"/>
      <c r="BF1218" s="7"/>
      <c r="BG1218" s="7"/>
      <c r="BH1218" s="7"/>
      <c r="BI1218" s="7"/>
      <c r="BJ1218" s="7"/>
      <c r="BK1218" s="7"/>
      <c r="BL1218" s="7"/>
      <c r="BM1218" s="7"/>
      <c r="BN1218" s="7"/>
      <c r="BO1218" s="7"/>
      <c r="BP1218" s="7"/>
      <c r="BQ1218" s="7"/>
      <c r="BR1218" s="7"/>
    </row>
    <row r="1219" spans="1:70" s="8" customFormat="1" x14ac:dyDescent="0.25">
      <c r="A1219" s="9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  <c r="AO1219" s="7"/>
      <c r="AP1219" s="7"/>
      <c r="AQ1219" s="7"/>
      <c r="AR1219" s="7"/>
      <c r="AS1219" s="7"/>
      <c r="AT1219" s="7"/>
      <c r="AU1219" s="7"/>
      <c r="AV1219" s="7"/>
      <c r="AW1219" s="7"/>
      <c r="AX1219" s="7"/>
      <c r="AY1219" s="7"/>
      <c r="AZ1219" s="7"/>
      <c r="BA1219" s="7"/>
      <c r="BB1219" s="7"/>
      <c r="BC1219" s="7"/>
      <c r="BD1219" s="7"/>
      <c r="BE1219" s="7"/>
      <c r="BF1219" s="7"/>
      <c r="BG1219" s="7"/>
      <c r="BH1219" s="7"/>
      <c r="BI1219" s="7"/>
      <c r="BJ1219" s="7"/>
      <c r="BK1219" s="7"/>
      <c r="BL1219" s="7"/>
      <c r="BM1219" s="7"/>
      <c r="BN1219" s="7"/>
      <c r="BO1219" s="7"/>
      <c r="BP1219" s="7"/>
      <c r="BQ1219" s="7"/>
      <c r="BR1219" s="7"/>
    </row>
    <row r="1220" spans="1:70" s="8" customFormat="1" x14ac:dyDescent="0.25">
      <c r="A1220" s="9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  <c r="AO1220" s="7"/>
      <c r="AP1220" s="7"/>
      <c r="AQ1220" s="7"/>
      <c r="AR1220" s="7"/>
      <c r="AS1220" s="7"/>
      <c r="AT1220" s="7"/>
      <c r="AU1220" s="7"/>
      <c r="AV1220" s="7"/>
      <c r="AW1220" s="7"/>
      <c r="AX1220" s="7"/>
      <c r="AY1220" s="7"/>
      <c r="AZ1220" s="7"/>
      <c r="BA1220" s="7"/>
      <c r="BB1220" s="7"/>
      <c r="BC1220" s="7"/>
      <c r="BD1220" s="7"/>
      <c r="BE1220" s="7"/>
      <c r="BF1220" s="7"/>
      <c r="BG1220" s="7"/>
      <c r="BH1220" s="7"/>
      <c r="BI1220" s="7"/>
      <c r="BJ1220" s="7"/>
      <c r="BK1220" s="7"/>
      <c r="BL1220" s="7"/>
      <c r="BM1220" s="7"/>
      <c r="BN1220" s="7"/>
      <c r="BO1220" s="7"/>
      <c r="BP1220" s="7"/>
      <c r="BQ1220" s="7"/>
      <c r="BR1220" s="7"/>
    </row>
    <row r="1221" spans="1:70" s="8" customFormat="1" x14ac:dyDescent="0.25">
      <c r="A1221" s="9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  <c r="AO1221" s="7"/>
      <c r="AP1221" s="7"/>
      <c r="AQ1221" s="7"/>
      <c r="AR1221" s="7"/>
      <c r="AS1221" s="7"/>
      <c r="AT1221" s="7"/>
      <c r="AU1221" s="7"/>
      <c r="AV1221" s="7"/>
      <c r="AW1221" s="7"/>
      <c r="AX1221" s="7"/>
      <c r="AY1221" s="7"/>
      <c r="AZ1221" s="7"/>
      <c r="BA1221" s="7"/>
      <c r="BB1221" s="7"/>
      <c r="BC1221" s="7"/>
      <c r="BD1221" s="7"/>
      <c r="BE1221" s="7"/>
      <c r="BF1221" s="7"/>
      <c r="BG1221" s="7"/>
      <c r="BH1221" s="7"/>
      <c r="BI1221" s="7"/>
      <c r="BJ1221" s="7"/>
      <c r="BK1221" s="7"/>
      <c r="BL1221" s="7"/>
      <c r="BM1221" s="7"/>
      <c r="BN1221" s="7"/>
      <c r="BO1221" s="7"/>
      <c r="BP1221" s="7"/>
      <c r="BQ1221" s="7"/>
      <c r="BR1221" s="7"/>
    </row>
    <row r="1222" spans="1:70" s="8" customFormat="1" x14ac:dyDescent="0.25">
      <c r="A1222" s="9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  <c r="AO1222" s="7"/>
      <c r="AP1222" s="7"/>
      <c r="AQ1222" s="7"/>
      <c r="AR1222" s="7"/>
      <c r="AS1222" s="7"/>
      <c r="AT1222" s="7"/>
      <c r="AU1222" s="7"/>
      <c r="AV1222" s="7"/>
      <c r="AW1222" s="7"/>
      <c r="AX1222" s="7"/>
      <c r="AY1222" s="7"/>
      <c r="AZ1222" s="7"/>
      <c r="BA1222" s="7"/>
      <c r="BB1222" s="7"/>
      <c r="BC1222" s="7"/>
      <c r="BD1222" s="7"/>
      <c r="BE1222" s="7"/>
      <c r="BF1222" s="7"/>
      <c r="BG1222" s="7"/>
      <c r="BH1222" s="7"/>
      <c r="BI1222" s="7"/>
      <c r="BJ1222" s="7"/>
      <c r="BK1222" s="7"/>
      <c r="BL1222" s="7"/>
      <c r="BM1222" s="7"/>
      <c r="BN1222" s="7"/>
      <c r="BO1222" s="7"/>
      <c r="BP1222" s="7"/>
      <c r="BQ1222" s="7"/>
      <c r="BR1222" s="7"/>
    </row>
    <row r="1223" spans="1:70" s="8" customFormat="1" x14ac:dyDescent="0.25">
      <c r="A1223" s="9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  <c r="AO1223" s="7"/>
      <c r="AP1223" s="7"/>
      <c r="AQ1223" s="7"/>
      <c r="AR1223" s="7"/>
      <c r="AS1223" s="7"/>
      <c r="AT1223" s="7"/>
      <c r="AU1223" s="7"/>
      <c r="AV1223" s="7"/>
      <c r="AW1223" s="7"/>
      <c r="AX1223" s="7"/>
      <c r="AY1223" s="7"/>
      <c r="AZ1223" s="7"/>
      <c r="BA1223" s="7"/>
      <c r="BB1223" s="7"/>
      <c r="BC1223" s="7"/>
      <c r="BD1223" s="7"/>
      <c r="BE1223" s="7"/>
      <c r="BF1223" s="7"/>
      <c r="BG1223" s="7"/>
      <c r="BH1223" s="7"/>
      <c r="BI1223" s="7"/>
      <c r="BJ1223" s="7"/>
      <c r="BK1223" s="7"/>
      <c r="BL1223" s="7"/>
      <c r="BM1223" s="7"/>
      <c r="BN1223" s="7"/>
      <c r="BO1223" s="7"/>
      <c r="BP1223" s="7"/>
      <c r="BQ1223" s="7"/>
      <c r="BR1223" s="7"/>
    </row>
    <row r="1224" spans="1:70" s="8" customFormat="1" x14ac:dyDescent="0.25">
      <c r="A1224" s="9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  <c r="AO1224" s="7"/>
      <c r="AP1224" s="7"/>
      <c r="AQ1224" s="7"/>
      <c r="AR1224" s="7"/>
      <c r="AS1224" s="7"/>
      <c r="AT1224" s="7"/>
      <c r="AU1224" s="7"/>
      <c r="AV1224" s="7"/>
      <c r="AW1224" s="7"/>
      <c r="AX1224" s="7"/>
      <c r="AY1224" s="7"/>
      <c r="AZ1224" s="7"/>
      <c r="BA1224" s="7"/>
      <c r="BB1224" s="7"/>
      <c r="BC1224" s="7"/>
      <c r="BD1224" s="7"/>
      <c r="BE1224" s="7"/>
      <c r="BF1224" s="7"/>
      <c r="BG1224" s="7"/>
      <c r="BH1224" s="7"/>
      <c r="BI1224" s="7"/>
      <c r="BJ1224" s="7"/>
      <c r="BK1224" s="7"/>
      <c r="BL1224" s="7"/>
      <c r="BM1224" s="7"/>
      <c r="BN1224" s="7"/>
      <c r="BO1224" s="7"/>
      <c r="BP1224" s="7"/>
      <c r="BQ1224" s="7"/>
      <c r="BR1224" s="7"/>
    </row>
    <row r="1225" spans="1:70" s="8" customFormat="1" x14ac:dyDescent="0.25">
      <c r="A1225" s="9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  <c r="AO1225" s="7"/>
      <c r="AP1225" s="7"/>
      <c r="AQ1225" s="7"/>
      <c r="AR1225" s="7"/>
      <c r="AS1225" s="7"/>
      <c r="AT1225" s="7"/>
      <c r="AU1225" s="7"/>
      <c r="AV1225" s="7"/>
      <c r="AW1225" s="7"/>
      <c r="AX1225" s="7"/>
      <c r="AY1225" s="7"/>
      <c r="AZ1225" s="7"/>
      <c r="BA1225" s="7"/>
      <c r="BB1225" s="7"/>
      <c r="BC1225" s="7"/>
      <c r="BD1225" s="7"/>
      <c r="BE1225" s="7"/>
      <c r="BF1225" s="7"/>
      <c r="BG1225" s="7"/>
      <c r="BH1225" s="7"/>
      <c r="BI1225" s="7"/>
      <c r="BJ1225" s="7"/>
      <c r="BK1225" s="7"/>
      <c r="BL1225" s="7"/>
      <c r="BM1225" s="7"/>
      <c r="BN1225" s="7"/>
      <c r="BO1225" s="7"/>
      <c r="BP1225" s="7"/>
      <c r="BQ1225" s="7"/>
      <c r="BR1225" s="7"/>
    </row>
    <row r="1226" spans="1:70" s="8" customFormat="1" x14ac:dyDescent="0.25">
      <c r="A1226" s="9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  <c r="AO1226" s="7"/>
      <c r="AP1226" s="7"/>
      <c r="AQ1226" s="7"/>
      <c r="AR1226" s="7"/>
      <c r="AS1226" s="7"/>
      <c r="AT1226" s="7"/>
      <c r="AU1226" s="7"/>
      <c r="AV1226" s="7"/>
      <c r="AW1226" s="7"/>
      <c r="AX1226" s="7"/>
      <c r="AY1226" s="7"/>
      <c r="AZ1226" s="7"/>
      <c r="BA1226" s="7"/>
      <c r="BB1226" s="7"/>
      <c r="BC1226" s="7"/>
      <c r="BD1226" s="7"/>
      <c r="BE1226" s="7"/>
      <c r="BF1226" s="7"/>
      <c r="BG1226" s="7"/>
      <c r="BH1226" s="7"/>
      <c r="BI1226" s="7"/>
      <c r="BJ1226" s="7"/>
      <c r="BK1226" s="7"/>
      <c r="BL1226" s="7"/>
      <c r="BM1226" s="7"/>
      <c r="BN1226" s="7"/>
      <c r="BO1226" s="7"/>
      <c r="BP1226" s="7"/>
      <c r="BQ1226" s="7"/>
      <c r="BR1226" s="7"/>
    </row>
    <row r="1227" spans="1:70" s="8" customFormat="1" x14ac:dyDescent="0.25">
      <c r="A1227" s="9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  <c r="AO1227" s="7"/>
      <c r="AP1227" s="7"/>
      <c r="AQ1227" s="7"/>
      <c r="AR1227" s="7"/>
      <c r="AS1227" s="7"/>
      <c r="AT1227" s="7"/>
      <c r="AU1227" s="7"/>
      <c r="AV1227" s="7"/>
      <c r="AW1227" s="7"/>
      <c r="AX1227" s="7"/>
      <c r="AY1227" s="7"/>
      <c r="AZ1227" s="7"/>
      <c r="BA1227" s="7"/>
      <c r="BB1227" s="7"/>
      <c r="BC1227" s="7"/>
      <c r="BD1227" s="7"/>
      <c r="BE1227" s="7"/>
      <c r="BF1227" s="7"/>
      <c r="BG1227" s="7"/>
      <c r="BH1227" s="7"/>
      <c r="BI1227" s="7"/>
      <c r="BJ1227" s="7"/>
      <c r="BK1227" s="7"/>
      <c r="BL1227" s="7"/>
      <c r="BM1227" s="7"/>
      <c r="BN1227" s="7"/>
      <c r="BO1227" s="7"/>
      <c r="BP1227" s="7"/>
      <c r="BQ1227" s="7"/>
      <c r="BR1227" s="7"/>
    </row>
    <row r="1228" spans="1:70" s="8" customFormat="1" x14ac:dyDescent="0.25">
      <c r="A1228" s="9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  <c r="AO1228" s="7"/>
      <c r="AP1228" s="7"/>
      <c r="AQ1228" s="7"/>
      <c r="AR1228" s="7"/>
      <c r="AS1228" s="7"/>
      <c r="AT1228" s="7"/>
      <c r="AU1228" s="7"/>
      <c r="AV1228" s="7"/>
      <c r="AW1228" s="7"/>
      <c r="AX1228" s="7"/>
      <c r="AY1228" s="7"/>
      <c r="AZ1228" s="7"/>
      <c r="BA1228" s="7"/>
      <c r="BB1228" s="7"/>
      <c r="BC1228" s="7"/>
      <c r="BD1228" s="7"/>
      <c r="BE1228" s="7"/>
      <c r="BF1228" s="7"/>
      <c r="BG1228" s="7"/>
      <c r="BH1228" s="7"/>
      <c r="BI1228" s="7"/>
      <c r="BJ1228" s="7"/>
      <c r="BK1228" s="7"/>
      <c r="BL1228" s="7"/>
      <c r="BM1228" s="7"/>
      <c r="BN1228" s="7"/>
      <c r="BO1228" s="7"/>
      <c r="BP1228" s="7"/>
      <c r="BQ1228" s="7"/>
      <c r="BR1228" s="7"/>
    </row>
    <row r="1229" spans="1:70" s="8" customFormat="1" x14ac:dyDescent="0.25">
      <c r="A1229" s="9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  <c r="AO1229" s="7"/>
      <c r="AP1229" s="7"/>
      <c r="AQ1229" s="7"/>
      <c r="AR1229" s="7"/>
      <c r="AS1229" s="7"/>
      <c r="AT1229" s="7"/>
      <c r="AU1229" s="7"/>
      <c r="AV1229" s="7"/>
      <c r="AW1229" s="7"/>
      <c r="AX1229" s="7"/>
      <c r="AY1229" s="7"/>
      <c r="AZ1229" s="7"/>
      <c r="BA1229" s="7"/>
      <c r="BB1229" s="7"/>
      <c r="BC1229" s="7"/>
      <c r="BD1229" s="7"/>
      <c r="BE1229" s="7"/>
      <c r="BF1229" s="7"/>
      <c r="BG1229" s="7"/>
      <c r="BH1229" s="7"/>
      <c r="BI1229" s="7"/>
      <c r="BJ1229" s="7"/>
      <c r="BK1229" s="7"/>
      <c r="BL1229" s="7"/>
      <c r="BM1229" s="7"/>
      <c r="BN1229" s="7"/>
      <c r="BO1229" s="7"/>
      <c r="BP1229" s="7"/>
      <c r="BQ1229" s="7"/>
      <c r="BR1229" s="7"/>
    </row>
    <row r="1230" spans="1:70" s="8" customFormat="1" x14ac:dyDescent="0.25">
      <c r="A1230" s="9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  <c r="AO1230" s="7"/>
      <c r="AP1230" s="7"/>
      <c r="AQ1230" s="7"/>
      <c r="AR1230" s="7"/>
      <c r="AS1230" s="7"/>
      <c r="AT1230" s="7"/>
      <c r="AU1230" s="7"/>
      <c r="AV1230" s="7"/>
      <c r="AW1230" s="7"/>
      <c r="AX1230" s="7"/>
      <c r="AY1230" s="7"/>
      <c r="AZ1230" s="7"/>
      <c r="BA1230" s="7"/>
      <c r="BB1230" s="7"/>
      <c r="BC1230" s="7"/>
      <c r="BD1230" s="7"/>
      <c r="BE1230" s="7"/>
      <c r="BF1230" s="7"/>
      <c r="BG1230" s="7"/>
      <c r="BH1230" s="7"/>
      <c r="BI1230" s="7"/>
      <c r="BJ1230" s="7"/>
      <c r="BK1230" s="7"/>
      <c r="BL1230" s="7"/>
      <c r="BM1230" s="7"/>
      <c r="BN1230" s="7"/>
      <c r="BO1230" s="7"/>
      <c r="BP1230" s="7"/>
      <c r="BQ1230" s="7"/>
      <c r="BR1230" s="7"/>
    </row>
    <row r="1231" spans="1:70" s="8" customFormat="1" x14ac:dyDescent="0.25">
      <c r="A1231" s="9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  <c r="AO1231" s="7"/>
      <c r="AP1231" s="7"/>
      <c r="AQ1231" s="7"/>
      <c r="AR1231" s="7"/>
      <c r="AS1231" s="7"/>
      <c r="AT1231" s="7"/>
      <c r="AU1231" s="7"/>
      <c r="AV1231" s="7"/>
      <c r="AW1231" s="7"/>
      <c r="AX1231" s="7"/>
      <c r="AY1231" s="7"/>
      <c r="AZ1231" s="7"/>
      <c r="BA1231" s="7"/>
      <c r="BB1231" s="7"/>
      <c r="BC1231" s="7"/>
      <c r="BD1231" s="7"/>
      <c r="BE1231" s="7"/>
      <c r="BF1231" s="7"/>
      <c r="BG1231" s="7"/>
      <c r="BH1231" s="7"/>
      <c r="BI1231" s="7"/>
      <c r="BJ1231" s="7"/>
      <c r="BK1231" s="7"/>
      <c r="BL1231" s="7"/>
      <c r="BM1231" s="7"/>
      <c r="BN1231" s="7"/>
      <c r="BO1231" s="7"/>
      <c r="BP1231" s="7"/>
      <c r="BQ1231" s="7"/>
      <c r="BR1231" s="7"/>
    </row>
    <row r="1232" spans="1:70" s="8" customFormat="1" x14ac:dyDescent="0.25">
      <c r="A1232" s="9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  <c r="AO1232" s="7"/>
      <c r="AP1232" s="7"/>
      <c r="AQ1232" s="7"/>
      <c r="AR1232" s="7"/>
      <c r="AS1232" s="7"/>
      <c r="AT1232" s="7"/>
      <c r="AU1232" s="7"/>
      <c r="AV1232" s="7"/>
      <c r="AW1232" s="7"/>
      <c r="AX1232" s="7"/>
      <c r="AY1232" s="7"/>
      <c r="AZ1232" s="7"/>
      <c r="BA1232" s="7"/>
      <c r="BB1232" s="7"/>
      <c r="BC1232" s="7"/>
      <c r="BD1232" s="7"/>
      <c r="BE1232" s="7"/>
      <c r="BF1232" s="7"/>
      <c r="BG1232" s="7"/>
      <c r="BH1232" s="7"/>
      <c r="BI1232" s="7"/>
      <c r="BJ1232" s="7"/>
      <c r="BK1232" s="7"/>
      <c r="BL1232" s="7"/>
      <c r="BM1232" s="7"/>
      <c r="BN1232" s="7"/>
      <c r="BO1232" s="7"/>
      <c r="BP1232" s="7"/>
      <c r="BQ1232" s="7"/>
      <c r="BR1232" s="7"/>
    </row>
    <row r="1233" spans="1:70" s="8" customFormat="1" x14ac:dyDescent="0.25">
      <c r="A1233" s="9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  <c r="AO1233" s="7"/>
      <c r="AP1233" s="7"/>
      <c r="AQ1233" s="7"/>
      <c r="AR1233" s="7"/>
      <c r="AS1233" s="7"/>
      <c r="AT1233" s="7"/>
      <c r="AU1233" s="7"/>
      <c r="AV1233" s="7"/>
      <c r="AW1233" s="7"/>
      <c r="AX1233" s="7"/>
      <c r="AY1233" s="7"/>
      <c r="AZ1233" s="7"/>
      <c r="BA1233" s="7"/>
      <c r="BB1233" s="7"/>
      <c r="BC1233" s="7"/>
      <c r="BD1233" s="7"/>
      <c r="BE1233" s="7"/>
      <c r="BF1233" s="7"/>
      <c r="BG1233" s="7"/>
      <c r="BH1233" s="7"/>
      <c r="BI1233" s="7"/>
      <c r="BJ1233" s="7"/>
      <c r="BK1233" s="7"/>
      <c r="BL1233" s="7"/>
      <c r="BM1233" s="7"/>
      <c r="BN1233" s="7"/>
      <c r="BO1233" s="7"/>
      <c r="BP1233" s="7"/>
      <c r="BQ1233" s="7"/>
      <c r="BR1233" s="7"/>
    </row>
    <row r="1234" spans="1:70" s="8" customFormat="1" x14ac:dyDescent="0.25">
      <c r="A1234" s="9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  <c r="AO1234" s="7"/>
      <c r="AP1234" s="7"/>
      <c r="AQ1234" s="7"/>
      <c r="AR1234" s="7"/>
      <c r="AS1234" s="7"/>
      <c r="AT1234" s="7"/>
      <c r="AU1234" s="7"/>
      <c r="AV1234" s="7"/>
      <c r="AW1234" s="7"/>
      <c r="AX1234" s="7"/>
      <c r="AY1234" s="7"/>
      <c r="AZ1234" s="7"/>
      <c r="BA1234" s="7"/>
      <c r="BB1234" s="7"/>
      <c r="BC1234" s="7"/>
      <c r="BD1234" s="7"/>
      <c r="BE1234" s="7"/>
      <c r="BF1234" s="7"/>
      <c r="BG1234" s="7"/>
      <c r="BH1234" s="7"/>
      <c r="BI1234" s="7"/>
      <c r="BJ1234" s="7"/>
      <c r="BK1234" s="7"/>
      <c r="BL1234" s="7"/>
      <c r="BM1234" s="7"/>
      <c r="BN1234" s="7"/>
      <c r="BO1234" s="7"/>
      <c r="BP1234" s="7"/>
      <c r="BQ1234" s="7"/>
      <c r="BR1234" s="7"/>
    </row>
    <row r="1235" spans="1:70" s="8" customFormat="1" x14ac:dyDescent="0.25">
      <c r="A1235" s="9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  <c r="AO1235" s="7"/>
      <c r="AP1235" s="7"/>
      <c r="AQ1235" s="7"/>
      <c r="AR1235" s="7"/>
      <c r="AS1235" s="7"/>
      <c r="AT1235" s="7"/>
      <c r="AU1235" s="7"/>
      <c r="AV1235" s="7"/>
      <c r="AW1235" s="7"/>
      <c r="AX1235" s="7"/>
      <c r="AY1235" s="7"/>
      <c r="AZ1235" s="7"/>
      <c r="BA1235" s="7"/>
      <c r="BB1235" s="7"/>
      <c r="BC1235" s="7"/>
      <c r="BD1235" s="7"/>
      <c r="BE1235" s="7"/>
      <c r="BF1235" s="7"/>
      <c r="BG1235" s="7"/>
      <c r="BH1235" s="7"/>
      <c r="BI1235" s="7"/>
      <c r="BJ1235" s="7"/>
      <c r="BK1235" s="7"/>
      <c r="BL1235" s="7"/>
      <c r="BM1235" s="7"/>
      <c r="BN1235" s="7"/>
      <c r="BO1235" s="7"/>
      <c r="BP1235" s="7"/>
      <c r="BQ1235" s="7"/>
      <c r="BR1235" s="7"/>
    </row>
    <row r="1236" spans="1:70" s="8" customFormat="1" x14ac:dyDescent="0.25">
      <c r="A1236" s="9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  <c r="AO1236" s="7"/>
      <c r="AP1236" s="7"/>
      <c r="AQ1236" s="7"/>
      <c r="AR1236" s="7"/>
      <c r="AS1236" s="7"/>
      <c r="AT1236" s="7"/>
      <c r="AU1236" s="7"/>
      <c r="AV1236" s="7"/>
      <c r="AW1236" s="7"/>
      <c r="AX1236" s="7"/>
      <c r="AY1236" s="7"/>
      <c r="AZ1236" s="7"/>
      <c r="BA1236" s="7"/>
      <c r="BB1236" s="7"/>
      <c r="BC1236" s="7"/>
      <c r="BD1236" s="7"/>
      <c r="BE1236" s="7"/>
      <c r="BF1236" s="7"/>
      <c r="BG1236" s="7"/>
      <c r="BH1236" s="7"/>
      <c r="BI1236" s="7"/>
      <c r="BJ1236" s="7"/>
      <c r="BK1236" s="7"/>
      <c r="BL1236" s="7"/>
      <c r="BM1236" s="7"/>
      <c r="BN1236" s="7"/>
      <c r="BO1236" s="7"/>
      <c r="BP1236" s="7"/>
      <c r="BQ1236" s="7"/>
      <c r="BR1236" s="7"/>
    </row>
    <row r="1237" spans="1:70" s="8" customFormat="1" x14ac:dyDescent="0.25">
      <c r="A1237" s="9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  <c r="AO1237" s="7"/>
      <c r="AP1237" s="7"/>
      <c r="AQ1237" s="7"/>
      <c r="AR1237" s="7"/>
      <c r="AS1237" s="7"/>
      <c r="AT1237" s="7"/>
      <c r="AU1237" s="7"/>
      <c r="AV1237" s="7"/>
      <c r="AW1237" s="7"/>
      <c r="AX1237" s="7"/>
      <c r="AY1237" s="7"/>
      <c r="AZ1237" s="7"/>
      <c r="BA1237" s="7"/>
      <c r="BB1237" s="7"/>
      <c r="BC1237" s="7"/>
      <c r="BD1237" s="7"/>
      <c r="BE1237" s="7"/>
      <c r="BF1237" s="7"/>
      <c r="BG1237" s="7"/>
      <c r="BH1237" s="7"/>
      <c r="BI1237" s="7"/>
      <c r="BJ1237" s="7"/>
      <c r="BK1237" s="7"/>
      <c r="BL1237" s="7"/>
      <c r="BM1237" s="7"/>
      <c r="BN1237" s="7"/>
      <c r="BO1237" s="7"/>
      <c r="BP1237" s="7"/>
      <c r="BQ1237" s="7"/>
      <c r="BR1237" s="7"/>
    </row>
    <row r="1238" spans="1:70" s="8" customFormat="1" x14ac:dyDescent="0.25">
      <c r="A1238" s="9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  <c r="AO1238" s="7"/>
      <c r="AP1238" s="7"/>
      <c r="AQ1238" s="7"/>
      <c r="AR1238" s="7"/>
      <c r="AS1238" s="7"/>
      <c r="AT1238" s="7"/>
      <c r="AU1238" s="7"/>
      <c r="AV1238" s="7"/>
      <c r="AW1238" s="7"/>
      <c r="AX1238" s="7"/>
      <c r="AY1238" s="7"/>
      <c r="AZ1238" s="7"/>
      <c r="BA1238" s="7"/>
      <c r="BB1238" s="7"/>
      <c r="BC1238" s="7"/>
      <c r="BD1238" s="7"/>
      <c r="BE1238" s="7"/>
      <c r="BF1238" s="7"/>
      <c r="BG1238" s="7"/>
      <c r="BH1238" s="7"/>
      <c r="BI1238" s="7"/>
      <c r="BJ1238" s="7"/>
      <c r="BK1238" s="7"/>
      <c r="BL1238" s="7"/>
      <c r="BM1238" s="7"/>
      <c r="BN1238" s="7"/>
      <c r="BO1238" s="7"/>
      <c r="BP1238" s="7"/>
      <c r="BQ1238" s="7"/>
      <c r="BR1238" s="7"/>
    </row>
    <row r="1239" spans="1:70" s="8" customFormat="1" x14ac:dyDescent="0.25">
      <c r="A1239" s="9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  <c r="AO1239" s="7"/>
      <c r="AP1239" s="7"/>
      <c r="AQ1239" s="7"/>
      <c r="AR1239" s="7"/>
      <c r="AS1239" s="7"/>
      <c r="AT1239" s="7"/>
      <c r="AU1239" s="7"/>
      <c r="AV1239" s="7"/>
      <c r="AW1239" s="7"/>
      <c r="AX1239" s="7"/>
      <c r="AY1239" s="7"/>
      <c r="AZ1239" s="7"/>
      <c r="BA1239" s="7"/>
      <c r="BB1239" s="7"/>
      <c r="BC1239" s="7"/>
      <c r="BD1239" s="7"/>
      <c r="BE1239" s="7"/>
      <c r="BF1239" s="7"/>
      <c r="BG1239" s="7"/>
      <c r="BH1239" s="7"/>
      <c r="BI1239" s="7"/>
      <c r="BJ1239" s="7"/>
      <c r="BK1239" s="7"/>
      <c r="BL1239" s="7"/>
      <c r="BM1239" s="7"/>
      <c r="BN1239" s="7"/>
      <c r="BO1239" s="7"/>
      <c r="BP1239" s="7"/>
      <c r="BQ1239" s="7"/>
      <c r="BR1239" s="7"/>
    </row>
    <row r="1240" spans="1:70" s="8" customFormat="1" x14ac:dyDescent="0.25">
      <c r="A1240" s="9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  <c r="AO1240" s="7"/>
      <c r="AP1240" s="7"/>
      <c r="AQ1240" s="7"/>
      <c r="AR1240" s="7"/>
      <c r="AS1240" s="7"/>
      <c r="AT1240" s="7"/>
      <c r="AU1240" s="7"/>
      <c r="AV1240" s="7"/>
      <c r="AW1240" s="7"/>
      <c r="AX1240" s="7"/>
      <c r="AY1240" s="7"/>
      <c r="AZ1240" s="7"/>
      <c r="BA1240" s="7"/>
      <c r="BB1240" s="7"/>
      <c r="BC1240" s="7"/>
      <c r="BD1240" s="7"/>
      <c r="BE1240" s="7"/>
      <c r="BF1240" s="7"/>
      <c r="BG1240" s="7"/>
      <c r="BH1240" s="7"/>
      <c r="BI1240" s="7"/>
      <c r="BJ1240" s="7"/>
      <c r="BK1240" s="7"/>
      <c r="BL1240" s="7"/>
      <c r="BM1240" s="7"/>
      <c r="BN1240" s="7"/>
      <c r="BO1240" s="7"/>
      <c r="BP1240" s="7"/>
      <c r="BQ1240" s="7"/>
      <c r="BR1240" s="7"/>
    </row>
    <row r="1241" spans="1:70" s="8" customFormat="1" x14ac:dyDescent="0.25">
      <c r="A1241" s="9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  <c r="AO1241" s="7"/>
      <c r="AP1241" s="7"/>
      <c r="AQ1241" s="7"/>
      <c r="AR1241" s="7"/>
      <c r="AS1241" s="7"/>
      <c r="AT1241" s="7"/>
      <c r="AU1241" s="7"/>
      <c r="AV1241" s="7"/>
      <c r="AW1241" s="7"/>
      <c r="AX1241" s="7"/>
      <c r="AY1241" s="7"/>
      <c r="AZ1241" s="7"/>
      <c r="BA1241" s="7"/>
      <c r="BB1241" s="7"/>
      <c r="BC1241" s="7"/>
      <c r="BD1241" s="7"/>
      <c r="BE1241" s="7"/>
      <c r="BF1241" s="7"/>
      <c r="BG1241" s="7"/>
      <c r="BH1241" s="7"/>
      <c r="BI1241" s="7"/>
      <c r="BJ1241" s="7"/>
      <c r="BK1241" s="7"/>
      <c r="BL1241" s="7"/>
      <c r="BM1241" s="7"/>
      <c r="BN1241" s="7"/>
      <c r="BO1241" s="7"/>
      <c r="BP1241" s="7"/>
      <c r="BQ1241" s="7"/>
      <c r="BR1241" s="7"/>
    </row>
    <row r="1242" spans="1:70" s="8" customFormat="1" x14ac:dyDescent="0.25">
      <c r="A1242" s="9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  <c r="AO1242" s="7"/>
      <c r="AP1242" s="7"/>
      <c r="AQ1242" s="7"/>
      <c r="AR1242" s="7"/>
      <c r="AS1242" s="7"/>
      <c r="AT1242" s="7"/>
      <c r="AU1242" s="7"/>
      <c r="AV1242" s="7"/>
      <c r="AW1242" s="7"/>
      <c r="AX1242" s="7"/>
      <c r="AY1242" s="7"/>
      <c r="AZ1242" s="7"/>
      <c r="BA1242" s="7"/>
      <c r="BB1242" s="7"/>
      <c r="BC1242" s="7"/>
      <c r="BD1242" s="7"/>
      <c r="BE1242" s="7"/>
      <c r="BF1242" s="7"/>
      <c r="BG1242" s="7"/>
      <c r="BH1242" s="7"/>
      <c r="BI1242" s="7"/>
      <c r="BJ1242" s="7"/>
      <c r="BK1242" s="7"/>
      <c r="BL1242" s="7"/>
      <c r="BM1242" s="7"/>
      <c r="BN1242" s="7"/>
      <c r="BO1242" s="7"/>
      <c r="BP1242" s="7"/>
      <c r="BQ1242" s="7"/>
      <c r="BR1242" s="7"/>
    </row>
    <row r="1243" spans="1:70" s="8" customFormat="1" x14ac:dyDescent="0.25">
      <c r="A1243" s="9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  <c r="AO1243" s="7"/>
      <c r="AP1243" s="7"/>
      <c r="AQ1243" s="7"/>
      <c r="AR1243" s="7"/>
      <c r="AS1243" s="7"/>
      <c r="AT1243" s="7"/>
      <c r="AU1243" s="7"/>
      <c r="AV1243" s="7"/>
      <c r="AW1243" s="7"/>
      <c r="AX1243" s="7"/>
      <c r="AY1243" s="7"/>
      <c r="AZ1243" s="7"/>
      <c r="BA1243" s="7"/>
      <c r="BB1243" s="7"/>
      <c r="BC1243" s="7"/>
      <c r="BD1243" s="7"/>
      <c r="BE1243" s="7"/>
      <c r="BF1243" s="7"/>
      <c r="BG1243" s="7"/>
      <c r="BH1243" s="7"/>
      <c r="BI1243" s="7"/>
      <c r="BJ1243" s="7"/>
      <c r="BK1243" s="7"/>
      <c r="BL1243" s="7"/>
      <c r="BM1243" s="7"/>
      <c r="BN1243" s="7"/>
      <c r="BO1243" s="7"/>
      <c r="BP1243" s="7"/>
      <c r="BQ1243" s="7"/>
      <c r="BR1243" s="7"/>
    </row>
    <row r="1244" spans="1:70" s="8" customFormat="1" x14ac:dyDescent="0.25">
      <c r="A1244" s="9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  <c r="AO1244" s="7"/>
      <c r="AP1244" s="7"/>
      <c r="AQ1244" s="7"/>
      <c r="AR1244" s="7"/>
      <c r="AS1244" s="7"/>
      <c r="AT1244" s="7"/>
      <c r="AU1244" s="7"/>
      <c r="AV1244" s="7"/>
      <c r="AW1244" s="7"/>
      <c r="AX1244" s="7"/>
      <c r="AY1244" s="7"/>
      <c r="AZ1244" s="7"/>
      <c r="BA1244" s="7"/>
      <c r="BB1244" s="7"/>
      <c r="BC1244" s="7"/>
      <c r="BD1244" s="7"/>
      <c r="BE1244" s="7"/>
      <c r="BF1244" s="7"/>
      <c r="BG1244" s="7"/>
      <c r="BH1244" s="7"/>
      <c r="BI1244" s="7"/>
      <c r="BJ1244" s="7"/>
      <c r="BK1244" s="7"/>
      <c r="BL1244" s="7"/>
      <c r="BM1244" s="7"/>
      <c r="BN1244" s="7"/>
      <c r="BO1244" s="7"/>
      <c r="BP1244" s="7"/>
      <c r="BQ1244" s="7"/>
      <c r="BR1244" s="7"/>
    </row>
    <row r="1245" spans="1:70" s="8" customFormat="1" x14ac:dyDescent="0.25">
      <c r="A1245" s="9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  <c r="AO1245" s="7"/>
      <c r="AP1245" s="7"/>
      <c r="AQ1245" s="7"/>
      <c r="AR1245" s="7"/>
      <c r="AS1245" s="7"/>
      <c r="AT1245" s="7"/>
      <c r="AU1245" s="7"/>
      <c r="AV1245" s="7"/>
      <c r="AW1245" s="7"/>
      <c r="AX1245" s="7"/>
      <c r="AY1245" s="7"/>
      <c r="AZ1245" s="7"/>
      <c r="BA1245" s="7"/>
      <c r="BB1245" s="7"/>
      <c r="BC1245" s="7"/>
      <c r="BD1245" s="7"/>
      <c r="BE1245" s="7"/>
      <c r="BF1245" s="7"/>
      <c r="BG1245" s="7"/>
      <c r="BH1245" s="7"/>
      <c r="BI1245" s="7"/>
      <c r="BJ1245" s="7"/>
      <c r="BK1245" s="7"/>
      <c r="BL1245" s="7"/>
      <c r="BM1245" s="7"/>
      <c r="BN1245" s="7"/>
      <c r="BO1245" s="7"/>
      <c r="BP1245" s="7"/>
      <c r="BQ1245" s="7"/>
      <c r="BR1245" s="7"/>
    </row>
    <row r="1246" spans="1:70" s="8" customFormat="1" x14ac:dyDescent="0.25">
      <c r="A1246" s="9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  <c r="AO1246" s="7"/>
      <c r="AP1246" s="7"/>
      <c r="AQ1246" s="7"/>
      <c r="AR1246" s="7"/>
      <c r="AS1246" s="7"/>
      <c r="AT1246" s="7"/>
      <c r="AU1246" s="7"/>
      <c r="AV1246" s="7"/>
      <c r="AW1246" s="7"/>
      <c r="AX1246" s="7"/>
      <c r="AY1246" s="7"/>
      <c r="AZ1246" s="7"/>
      <c r="BA1246" s="7"/>
      <c r="BB1246" s="7"/>
      <c r="BC1246" s="7"/>
      <c r="BD1246" s="7"/>
      <c r="BE1246" s="7"/>
      <c r="BF1246" s="7"/>
      <c r="BG1246" s="7"/>
      <c r="BH1246" s="7"/>
      <c r="BI1246" s="7"/>
      <c r="BJ1246" s="7"/>
      <c r="BK1246" s="7"/>
      <c r="BL1246" s="7"/>
      <c r="BM1246" s="7"/>
      <c r="BN1246" s="7"/>
      <c r="BO1246" s="7"/>
      <c r="BP1246" s="7"/>
      <c r="BQ1246" s="7"/>
      <c r="BR1246" s="7"/>
    </row>
    <row r="1247" spans="1:70" s="8" customFormat="1" x14ac:dyDescent="0.25">
      <c r="A1247" s="9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  <c r="AO1247" s="7"/>
      <c r="AP1247" s="7"/>
      <c r="AQ1247" s="7"/>
      <c r="AR1247" s="7"/>
      <c r="AS1247" s="7"/>
      <c r="AT1247" s="7"/>
      <c r="AU1247" s="7"/>
      <c r="AV1247" s="7"/>
      <c r="AW1247" s="7"/>
      <c r="AX1247" s="7"/>
      <c r="AY1247" s="7"/>
      <c r="AZ1247" s="7"/>
      <c r="BA1247" s="7"/>
      <c r="BB1247" s="7"/>
      <c r="BC1247" s="7"/>
      <c r="BD1247" s="7"/>
      <c r="BE1247" s="7"/>
      <c r="BF1247" s="7"/>
      <c r="BG1247" s="7"/>
      <c r="BH1247" s="7"/>
      <c r="BI1247" s="7"/>
      <c r="BJ1247" s="7"/>
      <c r="BK1247" s="7"/>
      <c r="BL1247" s="7"/>
      <c r="BM1247" s="7"/>
      <c r="BN1247" s="7"/>
      <c r="BO1247" s="7"/>
      <c r="BP1247" s="7"/>
      <c r="BQ1247" s="7"/>
      <c r="BR1247" s="7"/>
    </row>
    <row r="1248" spans="1:70" s="8" customFormat="1" x14ac:dyDescent="0.25">
      <c r="A1248" s="9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  <c r="AO1248" s="7"/>
      <c r="AP1248" s="7"/>
      <c r="AQ1248" s="7"/>
      <c r="AR1248" s="7"/>
      <c r="AS1248" s="7"/>
      <c r="AT1248" s="7"/>
      <c r="AU1248" s="7"/>
      <c r="AV1248" s="7"/>
      <c r="AW1248" s="7"/>
      <c r="AX1248" s="7"/>
      <c r="AY1248" s="7"/>
      <c r="AZ1248" s="7"/>
      <c r="BA1248" s="7"/>
      <c r="BB1248" s="7"/>
      <c r="BC1248" s="7"/>
      <c r="BD1248" s="7"/>
      <c r="BE1248" s="7"/>
      <c r="BF1248" s="7"/>
      <c r="BG1248" s="7"/>
      <c r="BH1248" s="7"/>
      <c r="BI1248" s="7"/>
      <c r="BJ1248" s="7"/>
      <c r="BK1248" s="7"/>
      <c r="BL1248" s="7"/>
      <c r="BM1248" s="7"/>
      <c r="BN1248" s="7"/>
      <c r="BO1248" s="7"/>
      <c r="BP1248" s="7"/>
      <c r="BQ1248" s="7"/>
      <c r="BR1248" s="7"/>
    </row>
    <row r="1249" spans="1:70" s="8" customFormat="1" x14ac:dyDescent="0.25">
      <c r="A1249" s="9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  <c r="AO1249" s="7"/>
      <c r="AP1249" s="7"/>
      <c r="AQ1249" s="7"/>
      <c r="AR1249" s="7"/>
      <c r="AS1249" s="7"/>
      <c r="AT1249" s="7"/>
      <c r="AU1249" s="7"/>
      <c r="AV1249" s="7"/>
      <c r="AW1249" s="7"/>
      <c r="AX1249" s="7"/>
      <c r="AY1249" s="7"/>
      <c r="AZ1249" s="7"/>
      <c r="BA1249" s="7"/>
      <c r="BB1249" s="7"/>
      <c r="BC1249" s="7"/>
      <c r="BD1249" s="7"/>
      <c r="BE1249" s="7"/>
      <c r="BF1249" s="7"/>
      <c r="BG1249" s="7"/>
      <c r="BH1249" s="7"/>
      <c r="BI1249" s="7"/>
      <c r="BJ1249" s="7"/>
      <c r="BK1249" s="7"/>
      <c r="BL1249" s="7"/>
      <c r="BM1249" s="7"/>
      <c r="BN1249" s="7"/>
      <c r="BO1249" s="7"/>
      <c r="BP1249" s="7"/>
      <c r="BQ1249" s="7"/>
      <c r="BR1249" s="7"/>
    </row>
    <row r="1250" spans="1:70" s="8" customFormat="1" x14ac:dyDescent="0.25">
      <c r="A1250" s="9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  <c r="AO1250" s="7"/>
      <c r="AP1250" s="7"/>
      <c r="AQ1250" s="7"/>
      <c r="AR1250" s="7"/>
      <c r="AS1250" s="7"/>
      <c r="AT1250" s="7"/>
      <c r="AU1250" s="7"/>
      <c r="AV1250" s="7"/>
      <c r="AW1250" s="7"/>
      <c r="AX1250" s="7"/>
      <c r="AY1250" s="7"/>
      <c r="AZ1250" s="7"/>
      <c r="BA1250" s="7"/>
      <c r="BB1250" s="7"/>
      <c r="BC1250" s="7"/>
      <c r="BD1250" s="7"/>
      <c r="BE1250" s="7"/>
      <c r="BF1250" s="7"/>
      <c r="BG1250" s="7"/>
      <c r="BH1250" s="7"/>
      <c r="BI1250" s="7"/>
      <c r="BJ1250" s="7"/>
      <c r="BK1250" s="7"/>
      <c r="BL1250" s="7"/>
      <c r="BM1250" s="7"/>
      <c r="BN1250" s="7"/>
      <c r="BO1250" s="7"/>
      <c r="BP1250" s="7"/>
      <c r="BQ1250" s="7"/>
      <c r="BR1250" s="7"/>
    </row>
    <row r="1251" spans="1:70" s="8" customFormat="1" x14ac:dyDescent="0.25">
      <c r="A1251" s="9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  <c r="AO1251" s="7"/>
      <c r="AP1251" s="7"/>
      <c r="AQ1251" s="7"/>
      <c r="AR1251" s="7"/>
      <c r="AS1251" s="7"/>
      <c r="AT1251" s="7"/>
      <c r="AU1251" s="7"/>
      <c r="AV1251" s="7"/>
      <c r="AW1251" s="7"/>
      <c r="AX1251" s="7"/>
      <c r="AY1251" s="7"/>
      <c r="AZ1251" s="7"/>
      <c r="BA1251" s="7"/>
      <c r="BB1251" s="7"/>
      <c r="BC1251" s="7"/>
      <c r="BD1251" s="7"/>
      <c r="BE1251" s="7"/>
      <c r="BF1251" s="7"/>
      <c r="BG1251" s="7"/>
      <c r="BH1251" s="7"/>
      <c r="BI1251" s="7"/>
      <c r="BJ1251" s="7"/>
      <c r="BK1251" s="7"/>
      <c r="BL1251" s="7"/>
      <c r="BM1251" s="7"/>
      <c r="BN1251" s="7"/>
      <c r="BO1251" s="7"/>
      <c r="BP1251" s="7"/>
      <c r="BQ1251" s="7"/>
      <c r="BR1251" s="7"/>
    </row>
    <row r="1252" spans="1:70" s="8" customFormat="1" x14ac:dyDescent="0.25">
      <c r="A1252" s="9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  <c r="AO1252" s="7"/>
      <c r="AP1252" s="7"/>
      <c r="AQ1252" s="7"/>
      <c r="AR1252" s="7"/>
      <c r="AS1252" s="7"/>
      <c r="AT1252" s="7"/>
      <c r="AU1252" s="7"/>
      <c r="AV1252" s="7"/>
      <c r="AW1252" s="7"/>
      <c r="AX1252" s="7"/>
      <c r="AY1252" s="7"/>
      <c r="AZ1252" s="7"/>
      <c r="BA1252" s="7"/>
      <c r="BB1252" s="7"/>
      <c r="BC1252" s="7"/>
      <c r="BD1252" s="7"/>
      <c r="BE1252" s="7"/>
      <c r="BF1252" s="7"/>
      <c r="BG1252" s="7"/>
      <c r="BH1252" s="7"/>
      <c r="BI1252" s="7"/>
      <c r="BJ1252" s="7"/>
      <c r="BK1252" s="7"/>
      <c r="BL1252" s="7"/>
      <c r="BM1252" s="7"/>
      <c r="BN1252" s="7"/>
      <c r="BO1252" s="7"/>
      <c r="BP1252" s="7"/>
      <c r="BQ1252" s="7"/>
      <c r="BR1252" s="7"/>
    </row>
    <row r="1253" spans="1:70" s="8" customFormat="1" x14ac:dyDescent="0.25">
      <c r="A1253" s="9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  <c r="AO1253" s="7"/>
      <c r="AP1253" s="7"/>
      <c r="AQ1253" s="7"/>
      <c r="AR1253" s="7"/>
      <c r="AS1253" s="7"/>
      <c r="AT1253" s="7"/>
      <c r="AU1253" s="7"/>
      <c r="AV1253" s="7"/>
      <c r="AW1253" s="7"/>
      <c r="AX1253" s="7"/>
      <c r="AY1253" s="7"/>
      <c r="AZ1253" s="7"/>
      <c r="BA1253" s="7"/>
      <c r="BB1253" s="7"/>
      <c r="BC1253" s="7"/>
      <c r="BD1253" s="7"/>
      <c r="BE1253" s="7"/>
      <c r="BF1253" s="7"/>
      <c r="BG1253" s="7"/>
      <c r="BH1253" s="7"/>
      <c r="BI1253" s="7"/>
      <c r="BJ1253" s="7"/>
      <c r="BK1253" s="7"/>
      <c r="BL1253" s="7"/>
      <c r="BM1253" s="7"/>
      <c r="BN1253" s="7"/>
      <c r="BO1253" s="7"/>
      <c r="BP1253" s="7"/>
      <c r="BQ1253" s="7"/>
      <c r="BR1253" s="7"/>
    </row>
    <row r="1254" spans="1:70" s="8" customFormat="1" x14ac:dyDescent="0.25">
      <c r="A1254" s="9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  <c r="AO1254" s="7"/>
      <c r="AP1254" s="7"/>
      <c r="AQ1254" s="7"/>
      <c r="AR1254" s="7"/>
      <c r="AS1254" s="7"/>
      <c r="AT1254" s="7"/>
      <c r="AU1254" s="7"/>
      <c r="AV1254" s="7"/>
      <c r="AW1254" s="7"/>
      <c r="AX1254" s="7"/>
      <c r="AY1254" s="7"/>
      <c r="AZ1254" s="7"/>
      <c r="BA1254" s="7"/>
      <c r="BB1254" s="7"/>
      <c r="BC1254" s="7"/>
      <c r="BD1254" s="7"/>
      <c r="BE1254" s="7"/>
      <c r="BF1254" s="7"/>
      <c r="BG1254" s="7"/>
      <c r="BH1254" s="7"/>
      <c r="BI1254" s="7"/>
      <c r="BJ1254" s="7"/>
      <c r="BK1254" s="7"/>
      <c r="BL1254" s="7"/>
      <c r="BM1254" s="7"/>
      <c r="BN1254" s="7"/>
      <c r="BO1254" s="7"/>
      <c r="BP1254" s="7"/>
      <c r="BQ1254" s="7"/>
      <c r="BR1254" s="7"/>
    </row>
    <row r="1255" spans="1:70" s="8" customFormat="1" x14ac:dyDescent="0.25">
      <c r="A1255" s="9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  <c r="AO1255" s="7"/>
      <c r="AP1255" s="7"/>
      <c r="AQ1255" s="7"/>
      <c r="AR1255" s="7"/>
      <c r="AS1255" s="7"/>
      <c r="AT1255" s="7"/>
      <c r="AU1255" s="7"/>
      <c r="AV1255" s="7"/>
      <c r="AW1255" s="7"/>
      <c r="AX1255" s="7"/>
      <c r="AY1255" s="7"/>
      <c r="AZ1255" s="7"/>
      <c r="BA1255" s="7"/>
      <c r="BB1255" s="7"/>
      <c r="BC1255" s="7"/>
      <c r="BD1255" s="7"/>
      <c r="BE1255" s="7"/>
      <c r="BF1255" s="7"/>
      <c r="BG1255" s="7"/>
      <c r="BH1255" s="7"/>
      <c r="BI1255" s="7"/>
      <c r="BJ1255" s="7"/>
      <c r="BK1255" s="7"/>
      <c r="BL1255" s="7"/>
      <c r="BM1255" s="7"/>
      <c r="BN1255" s="7"/>
      <c r="BO1255" s="7"/>
      <c r="BP1255" s="7"/>
      <c r="BQ1255" s="7"/>
      <c r="BR1255" s="7"/>
    </row>
    <row r="1256" spans="1:70" s="8" customFormat="1" x14ac:dyDescent="0.25">
      <c r="A1256" s="9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  <c r="AO1256" s="7"/>
      <c r="AP1256" s="7"/>
      <c r="AQ1256" s="7"/>
      <c r="AR1256" s="7"/>
      <c r="AS1256" s="7"/>
      <c r="AT1256" s="7"/>
      <c r="AU1256" s="7"/>
      <c r="AV1256" s="7"/>
      <c r="AW1256" s="7"/>
      <c r="AX1256" s="7"/>
      <c r="AY1256" s="7"/>
      <c r="AZ1256" s="7"/>
      <c r="BA1256" s="7"/>
      <c r="BB1256" s="7"/>
      <c r="BC1256" s="7"/>
      <c r="BD1256" s="7"/>
      <c r="BE1256" s="7"/>
      <c r="BF1256" s="7"/>
      <c r="BG1256" s="7"/>
      <c r="BH1256" s="7"/>
      <c r="BI1256" s="7"/>
      <c r="BJ1256" s="7"/>
      <c r="BK1256" s="7"/>
      <c r="BL1256" s="7"/>
      <c r="BM1256" s="7"/>
      <c r="BN1256" s="7"/>
      <c r="BO1256" s="7"/>
      <c r="BP1256" s="7"/>
      <c r="BQ1256" s="7"/>
      <c r="BR1256" s="7"/>
    </row>
    <row r="1257" spans="1:70" s="8" customFormat="1" x14ac:dyDescent="0.25">
      <c r="A1257" s="9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  <c r="AO1257" s="7"/>
      <c r="AP1257" s="7"/>
      <c r="AQ1257" s="7"/>
      <c r="AR1257" s="7"/>
      <c r="AS1257" s="7"/>
      <c r="AT1257" s="7"/>
      <c r="AU1257" s="7"/>
      <c r="AV1257" s="7"/>
      <c r="AW1257" s="7"/>
      <c r="AX1257" s="7"/>
      <c r="AY1257" s="7"/>
      <c r="AZ1257" s="7"/>
      <c r="BA1257" s="7"/>
      <c r="BB1257" s="7"/>
      <c r="BC1257" s="7"/>
      <c r="BD1257" s="7"/>
      <c r="BE1257" s="7"/>
      <c r="BF1257" s="7"/>
      <c r="BG1257" s="7"/>
      <c r="BH1257" s="7"/>
      <c r="BI1257" s="7"/>
      <c r="BJ1257" s="7"/>
      <c r="BK1257" s="7"/>
      <c r="BL1257" s="7"/>
      <c r="BM1257" s="7"/>
      <c r="BN1257" s="7"/>
      <c r="BO1257" s="7"/>
      <c r="BP1257" s="7"/>
      <c r="BQ1257" s="7"/>
      <c r="BR1257" s="7"/>
    </row>
    <row r="1258" spans="1:70" s="8" customFormat="1" x14ac:dyDescent="0.25">
      <c r="A1258" s="9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  <c r="AO1258" s="7"/>
      <c r="AP1258" s="7"/>
      <c r="AQ1258" s="7"/>
      <c r="AR1258" s="7"/>
      <c r="AS1258" s="7"/>
      <c r="AT1258" s="7"/>
      <c r="AU1258" s="7"/>
      <c r="AV1258" s="7"/>
      <c r="AW1258" s="7"/>
      <c r="AX1258" s="7"/>
      <c r="AY1258" s="7"/>
      <c r="AZ1258" s="7"/>
      <c r="BA1258" s="7"/>
      <c r="BB1258" s="7"/>
      <c r="BC1258" s="7"/>
      <c r="BD1258" s="7"/>
      <c r="BE1258" s="7"/>
      <c r="BF1258" s="7"/>
      <c r="BG1258" s="7"/>
      <c r="BH1258" s="7"/>
      <c r="BI1258" s="7"/>
      <c r="BJ1258" s="7"/>
      <c r="BK1258" s="7"/>
      <c r="BL1258" s="7"/>
      <c r="BM1258" s="7"/>
      <c r="BN1258" s="7"/>
      <c r="BO1258" s="7"/>
      <c r="BP1258" s="7"/>
      <c r="BQ1258" s="7"/>
      <c r="BR1258" s="7"/>
    </row>
    <row r="1259" spans="1:70" s="8" customFormat="1" x14ac:dyDescent="0.25">
      <c r="A1259" s="9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  <c r="AO1259" s="7"/>
      <c r="AP1259" s="7"/>
      <c r="AQ1259" s="7"/>
      <c r="AR1259" s="7"/>
      <c r="AS1259" s="7"/>
      <c r="AT1259" s="7"/>
      <c r="AU1259" s="7"/>
      <c r="AV1259" s="7"/>
      <c r="AW1259" s="7"/>
      <c r="AX1259" s="7"/>
      <c r="AY1259" s="7"/>
      <c r="AZ1259" s="7"/>
      <c r="BA1259" s="7"/>
      <c r="BB1259" s="7"/>
      <c r="BC1259" s="7"/>
      <c r="BD1259" s="7"/>
      <c r="BE1259" s="7"/>
      <c r="BF1259" s="7"/>
      <c r="BG1259" s="7"/>
      <c r="BH1259" s="7"/>
      <c r="BI1259" s="7"/>
      <c r="BJ1259" s="7"/>
      <c r="BK1259" s="7"/>
      <c r="BL1259" s="7"/>
      <c r="BM1259" s="7"/>
      <c r="BN1259" s="7"/>
      <c r="BO1259" s="7"/>
      <c r="BP1259" s="7"/>
      <c r="BQ1259" s="7"/>
      <c r="BR1259" s="7"/>
    </row>
    <row r="1260" spans="1:70" s="8" customFormat="1" x14ac:dyDescent="0.25">
      <c r="A1260" s="9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  <c r="AO1260" s="7"/>
      <c r="AP1260" s="7"/>
      <c r="AQ1260" s="7"/>
      <c r="AR1260" s="7"/>
      <c r="AS1260" s="7"/>
      <c r="AT1260" s="7"/>
      <c r="AU1260" s="7"/>
      <c r="AV1260" s="7"/>
      <c r="AW1260" s="7"/>
      <c r="AX1260" s="7"/>
      <c r="AY1260" s="7"/>
      <c r="AZ1260" s="7"/>
      <c r="BA1260" s="7"/>
      <c r="BB1260" s="7"/>
      <c r="BC1260" s="7"/>
      <c r="BD1260" s="7"/>
      <c r="BE1260" s="7"/>
      <c r="BF1260" s="7"/>
      <c r="BG1260" s="7"/>
      <c r="BH1260" s="7"/>
      <c r="BI1260" s="7"/>
      <c r="BJ1260" s="7"/>
      <c r="BK1260" s="7"/>
      <c r="BL1260" s="7"/>
      <c r="BM1260" s="7"/>
      <c r="BN1260" s="7"/>
      <c r="BO1260" s="7"/>
      <c r="BP1260" s="7"/>
      <c r="BQ1260" s="7"/>
      <c r="BR1260" s="7"/>
    </row>
    <row r="1261" spans="1:70" s="8" customFormat="1" x14ac:dyDescent="0.25">
      <c r="A1261" s="9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  <c r="AO1261" s="7"/>
      <c r="AP1261" s="7"/>
      <c r="AQ1261" s="7"/>
      <c r="AR1261" s="7"/>
      <c r="AS1261" s="7"/>
      <c r="AT1261" s="7"/>
      <c r="AU1261" s="7"/>
      <c r="AV1261" s="7"/>
      <c r="AW1261" s="7"/>
      <c r="AX1261" s="7"/>
      <c r="AY1261" s="7"/>
      <c r="AZ1261" s="7"/>
      <c r="BA1261" s="7"/>
      <c r="BB1261" s="7"/>
      <c r="BC1261" s="7"/>
      <c r="BD1261" s="7"/>
      <c r="BE1261" s="7"/>
      <c r="BF1261" s="7"/>
      <c r="BG1261" s="7"/>
      <c r="BH1261" s="7"/>
      <c r="BI1261" s="7"/>
      <c r="BJ1261" s="7"/>
      <c r="BK1261" s="7"/>
      <c r="BL1261" s="7"/>
      <c r="BM1261" s="7"/>
      <c r="BN1261" s="7"/>
      <c r="BO1261" s="7"/>
      <c r="BP1261" s="7"/>
      <c r="BQ1261" s="7"/>
      <c r="BR1261" s="7"/>
    </row>
    <row r="1262" spans="1:70" s="8" customFormat="1" x14ac:dyDescent="0.25">
      <c r="A1262" s="9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  <c r="AO1262" s="7"/>
      <c r="AP1262" s="7"/>
      <c r="AQ1262" s="7"/>
      <c r="AR1262" s="7"/>
      <c r="AS1262" s="7"/>
      <c r="AT1262" s="7"/>
      <c r="AU1262" s="7"/>
      <c r="AV1262" s="7"/>
      <c r="AW1262" s="7"/>
      <c r="AX1262" s="7"/>
      <c r="AY1262" s="7"/>
      <c r="AZ1262" s="7"/>
      <c r="BA1262" s="7"/>
      <c r="BB1262" s="7"/>
      <c r="BC1262" s="7"/>
      <c r="BD1262" s="7"/>
      <c r="BE1262" s="7"/>
      <c r="BF1262" s="7"/>
      <c r="BG1262" s="7"/>
      <c r="BH1262" s="7"/>
      <c r="BI1262" s="7"/>
      <c r="BJ1262" s="7"/>
      <c r="BK1262" s="7"/>
      <c r="BL1262" s="7"/>
      <c r="BM1262" s="7"/>
      <c r="BN1262" s="7"/>
      <c r="BO1262" s="7"/>
      <c r="BP1262" s="7"/>
      <c r="BQ1262" s="7"/>
      <c r="BR1262" s="7"/>
    </row>
    <row r="1263" spans="1:70" s="8" customFormat="1" x14ac:dyDescent="0.25">
      <c r="A1263" s="9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  <c r="AO1263" s="7"/>
      <c r="AP1263" s="7"/>
      <c r="AQ1263" s="7"/>
      <c r="AR1263" s="7"/>
      <c r="AS1263" s="7"/>
      <c r="AT1263" s="7"/>
      <c r="AU1263" s="7"/>
      <c r="AV1263" s="7"/>
      <c r="AW1263" s="7"/>
      <c r="AX1263" s="7"/>
      <c r="AY1263" s="7"/>
      <c r="AZ1263" s="7"/>
      <c r="BA1263" s="7"/>
      <c r="BB1263" s="7"/>
      <c r="BC1263" s="7"/>
      <c r="BD1263" s="7"/>
      <c r="BE1263" s="7"/>
      <c r="BF1263" s="7"/>
      <c r="BG1263" s="7"/>
      <c r="BH1263" s="7"/>
      <c r="BI1263" s="7"/>
      <c r="BJ1263" s="7"/>
      <c r="BK1263" s="7"/>
      <c r="BL1263" s="7"/>
      <c r="BM1263" s="7"/>
      <c r="BN1263" s="7"/>
      <c r="BO1263" s="7"/>
      <c r="BP1263" s="7"/>
      <c r="BQ1263" s="7"/>
      <c r="BR1263" s="7"/>
    </row>
    <row r="1264" spans="1:70" s="8" customFormat="1" x14ac:dyDescent="0.25">
      <c r="A1264" s="9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  <c r="AO1264" s="7"/>
      <c r="AP1264" s="7"/>
      <c r="AQ1264" s="7"/>
      <c r="AR1264" s="7"/>
      <c r="AS1264" s="7"/>
      <c r="AT1264" s="7"/>
      <c r="AU1264" s="7"/>
      <c r="AV1264" s="7"/>
      <c r="AW1264" s="7"/>
      <c r="AX1264" s="7"/>
      <c r="AY1264" s="7"/>
      <c r="AZ1264" s="7"/>
      <c r="BA1264" s="7"/>
      <c r="BB1264" s="7"/>
      <c r="BC1264" s="7"/>
      <c r="BD1264" s="7"/>
      <c r="BE1264" s="7"/>
      <c r="BF1264" s="7"/>
      <c r="BG1264" s="7"/>
      <c r="BH1264" s="7"/>
      <c r="BI1264" s="7"/>
      <c r="BJ1264" s="7"/>
      <c r="BK1264" s="7"/>
      <c r="BL1264" s="7"/>
      <c r="BM1264" s="7"/>
      <c r="BN1264" s="7"/>
      <c r="BO1264" s="7"/>
      <c r="BP1264" s="7"/>
      <c r="BQ1264" s="7"/>
      <c r="BR1264" s="7"/>
    </row>
    <row r="1265" spans="1:70" s="8" customFormat="1" x14ac:dyDescent="0.25">
      <c r="A1265" s="9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  <c r="AO1265" s="7"/>
      <c r="AP1265" s="7"/>
      <c r="AQ1265" s="7"/>
      <c r="AR1265" s="7"/>
      <c r="AS1265" s="7"/>
      <c r="AT1265" s="7"/>
      <c r="AU1265" s="7"/>
      <c r="AV1265" s="7"/>
      <c r="AW1265" s="7"/>
      <c r="AX1265" s="7"/>
      <c r="AY1265" s="7"/>
      <c r="AZ1265" s="7"/>
      <c r="BA1265" s="7"/>
      <c r="BB1265" s="7"/>
      <c r="BC1265" s="7"/>
      <c r="BD1265" s="7"/>
      <c r="BE1265" s="7"/>
      <c r="BF1265" s="7"/>
      <c r="BG1265" s="7"/>
      <c r="BH1265" s="7"/>
      <c r="BI1265" s="7"/>
      <c r="BJ1265" s="7"/>
      <c r="BK1265" s="7"/>
      <c r="BL1265" s="7"/>
      <c r="BM1265" s="7"/>
      <c r="BN1265" s="7"/>
      <c r="BO1265" s="7"/>
      <c r="BP1265" s="7"/>
      <c r="BQ1265" s="7"/>
      <c r="BR1265" s="7"/>
    </row>
    <row r="1266" spans="1:70" s="8" customFormat="1" x14ac:dyDescent="0.25">
      <c r="A1266" s="9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  <c r="AO1266" s="7"/>
      <c r="AP1266" s="7"/>
      <c r="AQ1266" s="7"/>
      <c r="AR1266" s="7"/>
      <c r="AS1266" s="7"/>
      <c r="AT1266" s="7"/>
      <c r="AU1266" s="7"/>
      <c r="AV1266" s="7"/>
      <c r="AW1266" s="7"/>
      <c r="AX1266" s="7"/>
      <c r="AY1266" s="7"/>
      <c r="AZ1266" s="7"/>
      <c r="BA1266" s="7"/>
      <c r="BB1266" s="7"/>
      <c r="BC1266" s="7"/>
      <c r="BD1266" s="7"/>
      <c r="BE1266" s="7"/>
      <c r="BF1266" s="7"/>
      <c r="BG1266" s="7"/>
      <c r="BH1266" s="7"/>
      <c r="BI1266" s="7"/>
      <c r="BJ1266" s="7"/>
      <c r="BK1266" s="7"/>
      <c r="BL1266" s="7"/>
      <c r="BM1266" s="7"/>
      <c r="BN1266" s="7"/>
      <c r="BO1266" s="7"/>
      <c r="BP1266" s="7"/>
      <c r="BQ1266" s="7"/>
      <c r="BR1266" s="7"/>
    </row>
    <row r="1267" spans="1:70" s="8" customFormat="1" x14ac:dyDescent="0.25">
      <c r="A1267" s="9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  <c r="AO1267" s="7"/>
      <c r="AP1267" s="7"/>
      <c r="AQ1267" s="7"/>
      <c r="AR1267" s="7"/>
      <c r="AS1267" s="7"/>
      <c r="AT1267" s="7"/>
      <c r="AU1267" s="7"/>
      <c r="AV1267" s="7"/>
      <c r="AW1267" s="7"/>
      <c r="AX1267" s="7"/>
      <c r="AY1267" s="7"/>
      <c r="AZ1267" s="7"/>
      <c r="BA1267" s="7"/>
      <c r="BB1267" s="7"/>
      <c r="BC1267" s="7"/>
      <c r="BD1267" s="7"/>
      <c r="BE1267" s="7"/>
      <c r="BF1267" s="7"/>
      <c r="BG1267" s="7"/>
      <c r="BH1267" s="7"/>
      <c r="BI1267" s="7"/>
      <c r="BJ1267" s="7"/>
      <c r="BK1267" s="7"/>
      <c r="BL1267" s="7"/>
      <c r="BM1267" s="7"/>
      <c r="BN1267" s="7"/>
      <c r="BO1267" s="7"/>
      <c r="BP1267" s="7"/>
      <c r="BQ1267" s="7"/>
      <c r="BR1267" s="7"/>
    </row>
    <row r="1268" spans="1:70" s="8" customFormat="1" x14ac:dyDescent="0.25">
      <c r="A1268" s="9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  <c r="AO1268" s="7"/>
      <c r="AP1268" s="7"/>
      <c r="AQ1268" s="7"/>
      <c r="AR1268" s="7"/>
      <c r="AS1268" s="7"/>
      <c r="AT1268" s="7"/>
      <c r="AU1268" s="7"/>
      <c r="AV1268" s="7"/>
      <c r="AW1268" s="7"/>
      <c r="AX1268" s="7"/>
      <c r="AY1268" s="7"/>
      <c r="AZ1268" s="7"/>
      <c r="BA1268" s="7"/>
      <c r="BB1268" s="7"/>
      <c r="BC1268" s="7"/>
      <c r="BD1268" s="7"/>
      <c r="BE1268" s="7"/>
      <c r="BF1268" s="7"/>
      <c r="BG1268" s="7"/>
      <c r="BH1268" s="7"/>
      <c r="BI1268" s="7"/>
      <c r="BJ1268" s="7"/>
      <c r="BK1268" s="7"/>
      <c r="BL1268" s="7"/>
      <c r="BM1268" s="7"/>
      <c r="BN1268" s="7"/>
      <c r="BO1268" s="7"/>
      <c r="BP1268" s="7"/>
      <c r="BQ1268" s="7"/>
      <c r="BR1268" s="7"/>
    </row>
    <row r="1269" spans="1:70" s="8" customFormat="1" x14ac:dyDescent="0.25">
      <c r="A1269" s="9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  <c r="AO1269" s="7"/>
      <c r="AP1269" s="7"/>
      <c r="AQ1269" s="7"/>
      <c r="AR1269" s="7"/>
      <c r="AS1269" s="7"/>
      <c r="AT1269" s="7"/>
      <c r="AU1269" s="7"/>
      <c r="AV1269" s="7"/>
      <c r="AW1269" s="7"/>
      <c r="AX1269" s="7"/>
      <c r="AY1269" s="7"/>
      <c r="AZ1269" s="7"/>
      <c r="BA1269" s="7"/>
      <c r="BB1269" s="7"/>
      <c r="BC1269" s="7"/>
      <c r="BD1269" s="7"/>
      <c r="BE1269" s="7"/>
      <c r="BF1269" s="7"/>
      <c r="BG1269" s="7"/>
      <c r="BH1269" s="7"/>
      <c r="BI1269" s="7"/>
      <c r="BJ1269" s="7"/>
      <c r="BK1269" s="7"/>
      <c r="BL1269" s="7"/>
      <c r="BM1269" s="7"/>
      <c r="BN1269" s="7"/>
      <c r="BO1269" s="7"/>
      <c r="BP1269" s="7"/>
      <c r="BQ1269" s="7"/>
      <c r="BR1269" s="7"/>
    </row>
    <row r="1270" spans="1:70" s="8" customFormat="1" x14ac:dyDescent="0.25">
      <c r="A1270" s="9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  <c r="AO1270" s="7"/>
      <c r="AP1270" s="7"/>
      <c r="AQ1270" s="7"/>
      <c r="AR1270" s="7"/>
      <c r="AS1270" s="7"/>
      <c r="AT1270" s="7"/>
      <c r="AU1270" s="7"/>
      <c r="AV1270" s="7"/>
      <c r="AW1270" s="7"/>
      <c r="AX1270" s="7"/>
      <c r="AY1270" s="7"/>
      <c r="AZ1270" s="7"/>
      <c r="BA1270" s="7"/>
      <c r="BB1270" s="7"/>
      <c r="BC1270" s="7"/>
      <c r="BD1270" s="7"/>
      <c r="BE1270" s="7"/>
      <c r="BF1270" s="7"/>
      <c r="BG1270" s="7"/>
      <c r="BH1270" s="7"/>
      <c r="BI1270" s="7"/>
      <c r="BJ1270" s="7"/>
      <c r="BK1270" s="7"/>
      <c r="BL1270" s="7"/>
      <c r="BM1270" s="7"/>
      <c r="BN1270" s="7"/>
      <c r="BO1270" s="7"/>
      <c r="BP1270" s="7"/>
      <c r="BQ1270" s="7"/>
      <c r="BR1270" s="7"/>
    </row>
    <row r="1271" spans="1:70" s="8" customFormat="1" x14ac:dyDescent="0.25">
      <c r="A1271" s="9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  <c r="AO1271" s="7"/>
      <c r="AP1271" s="7"/>
      <c r="AQ1271" s="7"/>
      <c r="AR1271" s="7"/>
      <c r="AS1271" s="7"/>
      <c r="AT1271" s="7"/>
      <c r="AU1271" s="7"/>
      <c r="AV1271" s="7"/>
      <c r="AW1271" s="7"/>
      <c r="AX1271" s="7"/>
      <c r="AY1271" s="7"/>
      <c r="AZ1271" s="7"/>
      <c r="BA1271" s="7"/>
      <c r="BB1271" s="7"/>
      <c r="BC1271" s="7"/>
      <c r="BD1271" s="7"/>
      <c r="BE1271" s="7"/>
      <c r="BF1271" s="7"/>
      <c r="BG1271" s="7"/>
      <c r="BH1271" s="7"/>
      <c r="BI1271" s="7"/>
      <c r="BJ1271" s="7"/>
      <c r="BK1271" s="7"/>
      <c r="BL1271" s="7"/>
      <c r="BM1271" s="7"/>
      <c r="BN1271" s="7"/>
      <c r="BO1271" s="7"/>
      <c r="BP1271" s="7"/>
      <c r="BQ1271" s="7"/>
      <c r="BR1271" s="7"/>
    </row>
    <row r="1272" spans="1:70" s="8" customFormat="1" x14ac:dyDescent="0.25">
      <c r="A1272" s="9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  <c r="AO1272" s="7"/>
      <c r="AP1272" s="7"/>
      <c r="AQ1272" s="7"/>
      <c r="AR1272" s="7"/>
      <c r="AS1272" s="7"/>
      <c r="AT1272" s="7"/>
      <c r="AU1272" s="7"/>
      <c r="AV1272" s="7"/>
      <c r="AW1272" s="7"/>
      <c r="AX1272" s="7"/>
      <c r="AY1272" s="7"/>
      <c r="AZ1272" s="7"/>
      <c r="BA1272" s="7"/>
      <c r="BB1272" s="7"/>
      <c r="BC1272" s="7"/>
      <c r="BD1272" s="7"/>
      <c r="BE1272" s="7"/>
      <c r="BF1272" s="7"/>
      <c r="BG1272" s="7"/>
      <c r="BH1272" s="7"/>
      <c r="BI1272" s="7"/>
      <c r="BJ1272" s="7"/>
      <c r="BK1272" s="7"/>
      <c r="BL1272" s="7"/>
      <c r="BM1272" s="7"/>
      <c r="BN1272" s="7"/>
      <c r="BO1272" s="7"/>
      <c r="BP1272" s="7"/>
      <c r="BQ1272" s="7"/>
      <c r="BR1272" s="7"/>
    </row>
    <row r="1273" spans="1:70" s="8" customFormat="1" x14ac:dyDescent="0.25">
      <c r="A1273" s="9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  <c r="AO1273" s="7"/>
      <c r="AP1273" s="7"/>
      <c r="AQ1273" s="7"/>
      <c r="AR1273" s="7"/>
      <c r="AS1273" s="7"/>
      <c r="AT1273" s="7"/>
      <c r="AU1273" s="7"/>
      <c r="AV1273" s="7"/>
      <c r="AW1273" s="7"/>
      <c r="AX1273" s="7"/>
      <c r="AY1273" s="7"/>
      <c r="AZ1273" s="7"/>
      <c r="BA1273" s="7"/>
      <c r="BB1273" s="7"/>
      <c r="BC1273" s="7"/>
      <c r="BD1273" s="7"/>
      <c r="BE1273" s="7"/>
      <c r="BF1273" s="7"/>
      <c r="BG1273" s="7"/>
      <c r="BH1273" s="7"/>
      <c r="BI1273" s="7"/>
      <c r="BJ1273" s="7"/>
      <c r="BK1273" s="7"/>
      <c r="BL1273" s="7"/>
      <c r="BM1273" s="7"/>
      <c r="BN1273" s="7"/>
      <c r="BO1273" s="7"/>
      <c r="BP1273" s="7"/>
      <c r="BQ1273" s="7"/>
      <c r="BR1273" s="7"/>
    </row>
    <row r="1274" spans="1:70" s="8" customFormat="1" x14ac:dyDescent="0.25">
      <c r="A1274" s="9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  <c r="AO1274" s="7"/>
      <c r="AP1274" s="7"/>
      <c r="AQ1274" s="7"/>
      <c r="AR1274" s="7"/>
      <c r="AS1274" s="7"/>
      <c r="AT1274" s="7"/>
      <c r="AU1274" s="7"/>
      <c r="AV1274" s="7"/>
      <c r="AW1274" s="7"/>
      <c r="AX1274" s="7"/>
      <c r="AY1274" s="7"/>
      <c r="AZ1274" s="7"/>
      <c r="BA1274" s="7"/>
      <c r="BB1274" s="7"/>
      <c r="BC1274" s="7"/>
      <c r="BD1274" s="7"/>
      <c r="BE1274" s="7"/>
      <c r="BF1274" s="7"/>
      <c r="BG1274" s="7"/>
      <c r="BH1274" s="7"/>
      <c r="BI1274" s="7"/>
      <c r="BJ1274" s="7"/>
      <c r="BK1274" s="7"/>
      <c r="BL1274" s="7"/>
      <c r="BM1274" s="7"/>
      <c r="BN1274" s="7"/>
      <c r="BO1274" s="7"/>
      <c r="BP1274" s="7"/>
      <c r="BQ1274" s="7"/>
      <c r="BR1274" s="7"/>
    </row>
    <row r="1275" spans="1:70" s="8" customFormat="1" x14ac:dyDescent="0.25">
      <c r="A1275" s="9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  <c r="AO1275" s="7"/>
      <c r="AP1275" s="7"/>
      <c r="AQ1275" s="7"/>
      <c r="AR1275" s="7"/>
      <c r="AS1275" s="7"/>
      <c r="AT1275" s="7"/>
      <c r="AU1275" s="7"/>
      <c r="AV1275" s="7"/>
      <c r="AW1275" s="7"/>
      <c r="AX1275" s="7"/>
      <c r="AY1275" s="7"/>
      <c r="AZ1275" s="7"/>
      <c r="BA1275" s="7"/>
      <c r="BB1275" s="7"/>
      <c r="BC1275" s="7"/>
      <c r="BD1275" s="7"/>
      <c r="BE1275" s="7"/>
      <c r="BF1275" s="7"/>
      <c r="BG1275" s="7"/>
      <c r="BH1275" s="7"/>
      <c r="BI1275" s="7"/>
      <c r="BJ1275" s="7"/>
      <c r="BK1275" s="7"/>
      <c r="BL1275" s="7"/>
      <c r="BM1275" s="7"/>
      <c r="BN1275" s="7"/>
      <c r="BO1275" s="7"/>
      <c r="BP1275" s="7"/>
      <c r="BQ1275" s="7"/>
      <c r="BR1275" s="7"/>
    </row>
    <row r="1276" spans="1:70" s="8" customFormat="1" x14ac:dyDescent="0.25">
      <c r="A1276" s="9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  <c r="AO1276" s="7"/>
      <c r="AP1276" s="7"/>
      <c r="AQ1276" s="7"/>
      <c r="AR1276" s="7"/>
      <c r="AS1276" s="7"/>
      <c r="AT1276" s="7"/>
      <c r="AU1276" s="7"/>
      <c r="AV1276" s="7"/>
      <c r="AW1276" s="7"/>
      <c r="AX1276" s="7"/>
      <c r="AY1276" s="7"/>
      <c r="AZ1276" s="7"/>
      <c r="BA1276" s="7"/>
      <c r="BB1276" s="7"/>
      <c r="BC1276" s="7"/>
      <c r="BD1276" s="7"/>
      <c r="BE1276" s="7"/>
      <c r="BF1276" s="7"/>
      <c r="BG1276" s="7"/>
      <c r="BH1276" s="7"/>
      <c r="BI1276" s="7"/>
      <c r="BJ1276" s="7"/>
      <c r="BK1276" s="7"/>
      <c r="BL1276" s="7"/>
      <c r="BM1276" s="7"/>
      <c r="BN1276" s="7"/>
      <c r="BO1276" s="7"/>
      <c r="BP1276" s="7"/>
      <c r="BQ1276" s="7"/>
      <c r="BR1276" s="7"/>
    </row>
    <row r="1277" spans="1:70" s="8" customFormat="1" x14ac:dyDescent="0.25">
      <c r="A1277" s="9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  <c r="AO1277" s="7"/>
      <c r="AP1277" s="7"/>
      <c r="AQ1277" s="7"/>
      <c r="AR1277" s="7"/>
      <c r="AS1277" s="7"/>
      <c r="AT1277" s="7"/>
      <c r="AU1277" s="7"/>
      <c r="AV1277" s="7"/>
      <c r="AW1277" s="7"/>
      <c r="AX1277" s="7"/>
      <c r="AY1277" s="7"/>
      <c r="AZ1277" s="7"/>
      <c r="BA1277" s="7"/>
      <c r="BB1277" s="7"/>
      <c r="BC1277" s="7"/>
      <c r="BD1277" s="7"/>
      <c r="BE1277" s="7"/>
      <c r="BF1277" s="7"/>
      <c r="BG1277" s="7"/>
      <c r="BH1277" s="7"/>
      <c r="BI1277" s="7"/>
      <c r="BJ1277" s="7"/>
      <c r="BK1277" s="7"/>
      <c r="BL1277" s="7"/>
      <c r="BM1277" s="7"/>
      <c r="BN1277" s="7"/>
      <c r="BO1277" s="7"/>
      <c r="BP1277" s="7"/>
      <c r="BQ1277" s="7"/>
      <c r="BR1277" s="7"/>
    </row>
    <row r="1278" spans="1:70" s="8" customFormat="1" x14ac:dyDescent="0.25">
      <c r="A1278" s="9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  <c r="AO1278" s="7"/>
      <c r="AP1278" s="7"/>
      <c r="AQ1278" s="7"/>
      <c r="AR1278" s="7"/>
      <c r="AS1278" s="7"/>
      <c r="AT1278" s="7"/>
      <c r="AU1278" s="7"/>
      <c r="AV1278" s="7"/>
      <c r="AW1278" s="7"/>
      <c r="AX1278" s="7"/>
      <c r="AY1278" s="7"/>
      <c r="AZ1278" s="7"/>
      <c r="BA1278" s="7"/>
      <c r="BB1278" s="7"/>
      <c r="BC1278" s="7"/>
      <c r="BD1278" s="7"/>
      <c r="BE1278" s="7"/>
      <c r="BF1278" s="7"/>
      <c r="BG1278" s="7"/>
      <c r="BH1278" s="7"/>
      <c r="BI1278" s="7"/>
      <c r="BJ1278" s="7"/>
      <c r="BK1278" s="7"/>
      <c r="BL1278" s="7"/>
      <c r="BM1278" s="7"/>
      <c r="BN1278" s="7"/>
      <c r="BO1278" s="7"/>
      <c r="BP1278" s="7"/>
      <c r="BQ1278" s="7"/>
      <c r="BR1278" s="7"/>
    </row>
    <row r="1279" spans="1:70" s="8" customFormat="1" x14ac:dyDescent="0.25">
      <c r="A1279" s="9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  <c r="AO1279" s="7"/>
      <c r="AP1279" s="7"/>
      <c r="AQ1279" s="7"/>
      <c r="AR1279" s="7"/>
      <c r="AS1279" s="7"/>
      <c r="AT1279" s="7"/>
      <c r="AU1279" s="7"/>
      <c r="AV1279" s="7"/>
      <c r="AW1279" s="7"/>
      <c r="AX1279" s="7"/>
      <c r="AY1279" s="7"/>
      <c r="AZ1279" s="7"/>
      <c r="BA1279" s="7"/>
      <c r="BB1279" s="7"/>
      <c r="BC1279" s="7"/>
      <c r="BD1279" s="7"/>
      <c r="BE1279" s="7"/>
      <c r="BF1279" s="7"/>
      <c r="BG1279" s="7"/>
      <c r="BH1279" s="7"/>
      <c r="BI1279" s="7"/>
      <c r="BJ1279" s="7"/>
      <c r="BK1279" s="7"/>
      <c r="BL1279" s="7"/>
      <c r="BM1279" s="7"/>
      <c r="BN1279" s="7"/>
      <c r="BO1279" s="7"/>
      <c r="BP1279" s="7"/>
      <c r="BQ1279" s="7"/>
      <c r="BR1279" s="7"/>
    </row>
    <row r="1280" spans="1:70" s="8" customFormat="1" x14ac:dyDescent="0.25">
      <c r="A1280" s="9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  <c r="AO1280" s="7"/>
      <c r="AP1280" s="7"/>
      <c r="AQ1280" s="7"/>
      <c r="AR1280" s="7"/>
      <c r="AS1280" s="7"/>
      <c r="AT1280" s="7"/>
      <c r="AU1280" s="7"/>
      <c r="AV1280" s="7"/>
      <c r="AW1280" s="7"/>
      <c r="AX1280" s="7"/>
      <c r="AY1280" s="7"/>
      <c r="AZ1280" s="7"/>
      <c r="BA1280" s="7"/>
      <c r="BB1280" s="7"/>
      <c r="BC1280" s="7"/>
      <c r="BD1280" s="7"/>
      <c r="BE1280" s="7"/>
      <c r="BF1280" s="7"/>
      <c r="BG1280" s="7"/>
      <c r="BH1280" s="7"/>
      <c r="BI1280" s="7"/>
      <c r="BJ1280" s="7"/>
      <c r="BK1280" s="7"/>
      <c r="BL1280" s="7"/>
      <c r="BM1280" s="7"/>
      <c r="BN1280" s="7"/>
      <c r="BO1280" s="7"/>
      <c r="BP1280" s="7"/>
      <c r="BQ1280" s="7"/>
      <c r="BR1280" s="7"/>
    </row>
    <row r="1281" spans="1:70" s="8" customFormat="1" x14ac:dyDescent="0.25">
      <c r="A1281" s="9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  <c r="AO1281" s="7"/>
      <c r="AP1281" s="7"/>
      <c r="AQ1281" s="7"/>
      <c r="AR1281" s="7"/>
      <c r="AS1281" s="7"/>
      <c r="AT1281" s="7"/>
      <c r="AU1281" s="7"/>
      <c r="AV1281" s="7"/>
      <c r="AW1281" s="7"/>
      <c r="AX1281" s="7"/>
      <c r="AY1281" s="7"/>
      <c r="AZ1281" s="7"/>
      <c r="BA1281" s="7"/>
      <c r="BB1281" s="7"/>
      <c r="BC1281" s="7"/>
      <c r="BD1281" s="7"/>
      <c r="BE1281" s="7"/>
      <c r="BF1281" s="7"/>
      <c r="BG1281" s="7"/>
      <c r="BH1281" s="7"/>
      <c r="BI1281" s="7"/>
      <c r="BJ1281" s="7"/>
      <c r="BK1281" s="7"/>
      <c r="BL1281" s="7"/>
      <c r="BM1281" s="7"/>
      <c r="BN1281" s="7"/>
      <c r="BO1281" s="7"/>
      <c r="BP1281" s="7"/>
      <c r="BQ1281" s="7"/>
      <c r="BR1281" s="7"/>
    </row>
    <row r="1282" spans="1:70" s="8" customFormat="1" x14ac:dyDescent="0.25">
      <c r="A1282" s="9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  <c r="AO1282" s="7"/>
      <c r="AP1282" s="7"/>
      <c r="AQ1282" s="7"/>
      <c r="AR1282" s="7"/>
      <c r="AS1282" s="7"/>
      <c r="AT1282" s="7"/>
      <c r="AU1282" s="7"/>
      <c r="AV1282" s="7"/>
      <c r="AW1282" s="7"/>
      <c r="AX1282" s="7"/>
      <c r="AY1282" s="7"/>
      <c r="AZ1282" s="7"/>
      <c r="BA1282" s="7"/>
      <c r="BB1282" s="7"/>
      <c r="BC1282" s="7"/>
      <c r="BD1282" s="7"/>
      <c r="BE1282" s="7"/>
      <c r="BF1282" s="7"/>
      <c r="BG1282" s="7"/>
      <c r="BH1282" s="7"/>
      <c r="BI1282" s="7"/>
      <c r="BJ1282" s="7"/>
      <c r="BK1282" s="7"/>
      <c r="BL1282" s="7"/>
      <c r="BM1282" s="7"/>
      <c r="BN1282" s="7"/>
      <c r="BO1282" s="7"/>
      <c r="BP1282" s="7"/>
      <c r="BQ1282" s="7"/>
      <c r="BR1282" s="7"/>
    </row>
    <row r="1283" spans="1:70" s="8" customFormat="1" x14ac:dyDescent="0.25">
      <c r="A1283" s="9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  <c r="AO1283" s="7"/>
      <c r="AP1283" s="7"/>
      <c r="AQ1283" s="7"/>
      <c r="AR1283" s="7"/>
      <c r="AS1283" s="7"/>
      <c r="AT1283" s="7"/>
      <c r="AU1283" s="7"/>
      <c r="AV1283" s="7"/>
      <c r="AW1283" s="7"/>
      <c r="AX1283" s="7"/>
      <c r="AY1283" s="7"/>
      <c r="AZ1283" s="7"/>
      <c r="BA1283" s="7"/>
      <c r="BB1283" s="7"/>
      <c r="BC1283" s="7"/>
      <c r="BD1283" s="7"/>
      <c r="BE1283" s="7"/>
      <c r="BF1283" s="7"/>
      <c r="BG1283" s="7"/>
      <c r="BH1283" s="7"/>
      <c r="BI1283" s="7"/>
      <c r="BJ1283" s="7"/>
      <c r="BK1283" s="7"/>
      <c r="BL1283" s="7"/>
      <c r="BM1283" s="7"/>
      <c r="BN1283" s="7"/>
      <c r="BO1283" s="7"/>
      <c r="BP1283" s="7"/>
      <c r="BQ1283" s="7"/>
      <c r="BR1283" s="7"/>
    </row>
    <row r="1284" spans="1:70" s="8" customFormat="1" x14ac:dyDescent="0.25">
      <c r="A1284" s="9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  <c r="AO1284" s="7"/>
      <c r="AP1284" s="7"/>
      <c r="AQ1284" s="7"/>
      <c r="AR1284" s="7"/>
      <c r="AS1284" s="7"/>
      <c r="AT1284" s="7"/>
      <c r="AU1284" s="7"/>
      <c r="AV1284" s="7"/>
      <c r="AW1284" s="7"/>
      <c r="AX1284" s="7"/>
      <c r="AY1284" s="7"/>
      <c r="AZ1284" s="7"/>
      <c r="BA1284" s="7"/>
      <c r="BB1284" s="7"/>
      <c r="BC1284" s="7"/>
      <c r="BD1284" s="7"/>
      <c r="BE1284" s="7"/>
      <c r="BF1284" s="7"/>
      <c r="BG1284" s="7"/>
      <c r="BH1284" s="7"/>
      <c r="BI1284" s="7"/>
      <c r="BJ1284" s="7"/>
      <c r="BK1284" s="7"/>
      <c r="BL1284" s="7"/>
      <c r="BM1284" s="7"/>
      <c r="BN1284" s="7"/>
      <c r="BO1284" s="7"/>
      <c r="BP1284" s="7"/>
      <c r="BQ1284" s="7"/>
      <c r="BR1284" s="7"/>
    </row>
    <row r="1285" spans="1:70" s="8" customFormat="1" x14ac:dyDescent="0.25">
      <c r="A1285" s="9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  <c r="AO1285" s="7"/>
      <c r="AP1285" s="7"/>
      <c r="AQ1285" s="7"/>
      <c r="AR1285" s="7"/>
      <c r="AS1285" s="7"/>
      <c r="AT1285" s="7"/>
      <c r="AU1285" s="7"/>
      <c r="AV1285" s="7"/>
      <c r="AW1285" s="7"/>
      <c r="AX1285" s="7"/>
      <c r="AY1285" s="7"/>
      <c r="AZ1285" s="7"/>
      <c r="BA1285" s="7"/>
      <c r="BB1285" s="7"/>
      <c r="BC1285" s="7"/>
      <c r="BD1285" s="7"/>
      <c r="BE1285" s="7"/>
      <c r="BF1285" s="7"/>
      <c r="BG1285" s="7"/>
      <c r="BH1285" s="7"/>
      <c r="BI1285" s="7"/>
      <c r="BJ1285" s="7"/>
      <c r="BK1285" s="7"/>
      <c r="BL1285" s="7"/>
      <c r="BM1285" s="7"/>
      <c r="BN1285" s="7"/>
      <c r="BO1285" s="7"/>
      <c r="BP1285" s="7"/>
      <c r="BQ1285" s="7"/>
      <c r="BR1285" s="7"/>
    </row>
    <row r="1286" spans="1:70" s="8" customFormat="1" x14ac:dyDescent="0.25">
      <c r="A1286" s="9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  <c r="AO1286" s="7"/>
      <c r="AP1286" s="7"/>
      <c r="AQ1286" s="7"/>
      <c r="AR1286" s="7"/>
      <c r="AS1286" s="7"/>
      <c r="AT1286" s="7"/>
      <c r="AU1286" s="7"/>
      <c r="AV1286" s="7"/>
      <c r="AW1286" s="7"/>
      <c r="AX1286" s="7"/>
      <c r="AY1286" s="7"/>
      <c r="AZ1286" s="7"/>
      <c r="BA1286" s="7"/>
      <c r="BB1286" s="7"/>
      <c r="BC1286" s="7"/>
      <c r="BD1286" s="7"/>
      <c r="BE1286" s="7"/>
      <c r="BF1286" s="7"/>
      <c r="BG1286" s="7"/>
      <c r="BH1286" s="7"/>
      <c r="BI1286" s="7"/>
      <c r="BJ1286" s="7"/>
      <c r="BK1286" s="7"/>
      <c r="BL1286" s="7"/>
      <c r="BM1286" s="7"/>
      <c r="BN1286" s="7"/>
      <c r="BO1286" s="7"/>
      <c r="BP1286" s="7"/>
      <c r="BQ1286" s="7"/>
      <c r="BR1286" s="7"/>
    </row>
    <row r="1287" spans="1:70" s="8" customFormat="1" x14ac:dyDescent="0.25">
      <c r="A1287" s="9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  <c r="AO1287" s="7"/>
      <c r="AP1287" s="7"/>
      <c r="AQ1287" s="7"/>
      <c r="AR1287" s="7"/>
      <c r="AS1287" s="7"/>
      <c r="AT1287" s="7"/>
      <c r="AU1287" s="7"/>
      <c r="AV1287" s="7"/>
      <c r="AW1287" s="7"/>
      <c r="AX1287" s="7"/>
      <c r="AY1287" s="7"/>
      <c r="AZ1287" s="7"/>
      <c r="BA1287" s="7"/>
      <c r="BB1287" s="7"/>
      <c r="BC1287" s="7"/>
      <c r="BD1287" s="7"/>
      <c r="BE1287" s="7"/>
      <c r="BF1287" s="7"/>
      <c r="BG1287" s="7"/>
      <c r="BH1287" s="7"/>
      <c r="BI1287" s="7"/>
      <c r="BJ1287" s="7"/>
      <c r="BK1287" s="7"/>
      <c r="BL1287" s="7"/>
      <c r="BM1287" s="7"/>
      <c r="BN1287" s="7"/>
      <c r="BO1287" s="7"/>
      <c r="BP1287" s="7"/>
      <c r="BQ1287" s="7"/>
      <c r="BR1287" s="7"/>
    </row>
    <row r="1288" spans="1:70" s="8" customFormat="1" x14ac:dyDescent="0.25">
      <c r="A1288" s="9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  <c r="AO1288" s="7"/>
      <c r="AP1288" s="7"/>
      <c r="AQ1288" s="7"/>
      <c r="AR1288" s="7"/>
      <c r="AS1288" s="7"/>
      <c r="AT1288" s="7"/>
      <c r="AU1288" s="7"/>
      <c r="AV1288" s="7"/>
      <c r="AW1288" s="7"/>
      <c r="AX1288" s="7"/>
      <c r="AY1288" s="7"/>
      <c r="AZ1288" s="7"/>
      <c r="BA1288" s="7"/>
      <c r="BB1288" s="7"/>
      <c r="BC1288" s="7"/>
      <c r="BD1288" s="7"/>
      <c r="BE1288" s="7"/>
      <c r="BF1288" s="7"/>
      <c r="BG1288" s="7"/>
      <c r="BH1288" s="7"/>
      <c r="BI1288" s="7"/>
      <c r="BJ1288" s="7"/>
      <c r="BK1288" s="7"/>
      <c r="BL1288" s="7"/>
      <c r="BM1288" s="7"/>
      <c r="BN1288" s="7"/>
      <c r="BO1288" s="7"/>
      <c r="BP1288" s="7"/>
      <c r="BQ1288" s="7"/>
      <c r="BR1288" s="7"/>
    </row>
    <row r="1289" spans="1:70" s="8" customFormat="1" x14ac:dyDescent="0.25">
      <c r="A1289" s="9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  <c r="AO1289" s="7"/>
      <c r="AP1289" s="7"/>
      <c r="AQ1289" s="7"/>
      <c r="AR1289" s="7"/>
      <c r="AS1289" s="7"/>
      <c r="AT1289" s="7"/>
      <c r="AU1289" s="7"/>
      <c r="AV1289" s="7"/>
      <c r="AW1289" s="7"/>
      <c r="AX1289" s="7"/>
      <c r="AY1289" s="7"/>
      <c r="AZ1289" s="7"/>
      <c r="BA1289" s="7"/>
      <c r="BB1289" s="7"/>
      <c r="BC1289" s="7"/>
      <c r="BD1289" s="7"/>
      <c r="BE1289" s="7"/>
      <c r="BF1289" s="7"/>
      <c r="BG1289" s="7"/>
      <c r="BH1289" s="7"/>
      <c r="BI1289" s="7"/>
      <c r="BJ1289" s="7"/>
      <c r="BK1289" s="7"/>
      <c r="BL1289" s="7"/>
      <c r="BM1289" s="7"/>
      <c r="BN1289" s="7"/>
      <c r="BO1289" s="7"/>
      <c r="BP1289" s="7"/>
      <c r="BQ1289" s="7"/>
      <c r="BR1289" s="7"/>
    </row>
    <row r="1290" spans="1:70" s="8" customFormat="1" x14ac:dyDescent="0.25">
      <c r="A1290" s="9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  <c r="AO1290" s="7"/>
      <c r="AP1290" s="7"/>
      <c r="AQ1290" s="7"/>
      <c r="AR1290" s="7"/>
      <c r="AS1290" s="7"/>
      <c r="AT1290" s="7"/>
      <c r="AU1290" s="7"/>
      <c r="AV1290" s="7"/>
      <c r="AW1290" s="7"/>
      <c r="AX1290" s="7"/>
      <c r="AY1290" s="7"/>
      <c r="AZ1290" s="7"/>
      <c r="BA1290" s="7"/>
      <c r="BB1290" s="7"/>
      <c r="BC1290" s="7"/>
      <c r="BD1290" s="7"/>
      <c r="BE1290" s="7"/>
      <c r="BF1290" s="7"/>
      <c r="BG1290" s="7"/>
      <c r="BH1290" s="7"/>
      <c r="BI1290" s="7"/>
      <c r="BJ1290" s="7"/>
      <c r="BK1290" s="7"/>
      <c r="BL1290" s="7"/>
      <c r="BM1290" s="7"/>
      <c r="BN1290" s="7"/>
      <c r="BO1290" s="7"/>
      <c r="BP1290" s="7"/>
      <c r="BQ1290" s="7"/>
      <c r="BR1290" s="7"/>
    </row>
    <row r="1291" spans="1:70" s="8" customFormat="1" x14ac:dyDescent="0.25">
      <c r="A1291" s="9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  <c r="AO1291" s="7"/>
      <c r="AP1291" s="7"/>
      <c r="AQ1291" s="7"/>
      <c r="AR1291" s="7"/>
      <c r="AS1291" s="7"/>
      <c r="AT1291" s="7"/>
      <c r="AU1291" s="7"/>
      <c r="AV1291" s="7"/>
      <c r="AW1291" s="7"/>
      <c r="AX1291" s="7"/>
      <c r="AY1291" s="7"/>
      <c r="AZ1291" s="7"/>
      <c r="BA1291" s="7"/>
      <c r="BB1291" s="7"/>
      <c r="BC1291" s="7"/>
      <c r="BD1291" s="7"/>
      <c r="BE1291" s="7"/>
      <c r="BF1291" s="7"/>
      <c r="BG1291" s="7"/>
      <c r="BH1291" s="7"/>
      <c r="BI1291" s="7"/>
      <c r="BJ1291" s="7"/>
      <c r="BK1291" s="7"/>
      <c r="BL1291" s="7"/>
      <c r="BM1291" s="7"/>
      <c r="BN1291" s="7"/>
      <c r="BO1291" s="7"/>
      <c r="BP1291" s="7"/>
      <c r="BQ1291" s="7"/>
      <c r="BR1291" s="7"/>
    </row>
    <row r="1292" spans="1:70" s="8" customFormat="1" x14ac:dyDescent="0.25">
      <c r="A1292" s="9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  <c r="AO1292" s="7"/>
      <c r="AP1292" s="7"/>
      <c r="AQ1292" s="7"/>
      <c r="AR1292" s="7"/>
      <c r="AS1292" s="7"/>
      <c r="AT1292" s="7"/>
      <c r="AU1292" s="7"/>
      <c r="AV1292" s="7"/>
      <c r="AW1292" s="7"/>
      <c r="AX1292" s="7"/>
      <c r="AY1292" s="7"/>
      <c r="AZ1292" s="7"/>
      <c r="BA1292" s="7"/>
      <c r="BB1292" s="7"/>
      <c r="BC1292" s="7"/>
      <c r="BD1292" s="7"/>
      <c r="BE1292" s="7"/>
      <c r="BF1292" s="7"/>
      <c r="BG1292" s="7"/>
      <c r="BH1292" s="7"/>
      <c r="BI1292" s="7"/>
      <c r="BJ1292" s="7"/>
      <c r="BK1292" s="7"/>
      <c r="BL1292" s="7"/>
      <c r="BM1292" s="7"/>
      <c r="BN1292" s="7"/>
      <c r="BO1292" s="7"/>
      <c r="BP1292" s="7"/>
      <c r="BQ1292" s="7"/>
      <c r="BR1292" s="7"/>
    </row>
    <row r="1293" spans="1:70" s="8" customFormat="1" x14ac:dyDescent="0.25">
      <c r="A1293" s="9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  <c r="AO1293" s="7"/>
      <c r="AP1293" s="7"/>
      <c r="AQ1293" s="7"/>
      <c r="AR1293" s="7"/>
      <c r="AS1293" s="7"/>
      <c r="AT1293" s="7"/>
      <c r="AU1293" s="7"/>
      <c r="AV1293" s="7"/>
      <c r="AW1293" s="7"/>
      <c r="AX1293" s="7"/>
      <c r="AY1293" s="7"/>
      <c r="AZ1293" s="7"/>
      <c r="BA1293" s="7"/>
      <c r="BB1293" s="7"/>
      <c r="BC1293" s="7"/>
      <c r="BD1293" s="7"/>
      <c r="BE1293" s="7"/>
      <c r="BF1293" s="7"/>
      <c r="BG1293" s="7"/>
      <c r="BH1293" s="7"/>
      <c r="BI1293" s="7"/>
      <c r="BJ1293" s="7"/>
      <c r="BK1293" s="7"/>
      <c r="BL1293" s="7"/>
      <c r="BM1293" s="7"/>
      <c r="BN1293" s="7"/>
      <c r="BO1293" s="7"/>
      <c r="BP1293" s="7"/>
      <c r="BQ1293" s="7"/>
      <c r="BR1293" s="7"/>
    </row>
    <row r="1294" spans="1:70" s="8" customFormat="1" x14ac:dyDescent="0.25">
      <c r="A1294" s="9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  <c r="AO1294" s="7"/>
      <c r="AP1294" s="7"/>
      <c r="AQ1294" s="7"/>
      <c r="AR1294" s="7"/>
      <c r="AS1294" s="7"/>
      <c r="AT1294" s="7"/>
      <c r="AU1294" s="7"/>
      <c r="AV1294" s="7"/>
      <c r="AW1294" s="7"/>
      <c r="AX1294" s="7"/>
      <c r="AY1294" s="7"/>
      <c r="AZ1294" s="7"/>
      <c r="BA1294" s="7"/>
      <c r="BB1294" s="7"/>
      <c r="BC1294" s="7"/>
      <c r="BD1294" s="7"/>
      <c r="BE1294" s="7"/>
      <c r="BF1294" s="7"/>
      <c r="BG1294" s="7"/>
      <c r="BH1294" s="7"/>
      <c r="BI1294" s="7"/>
      <c r="BJ1294" s="7"/>
      <c r="BK1294" s="7"/>
      <c r="BL1294" s="7"/>
      <c r="BM1294" s="7"/>
      <c r="BN1294" s="7"/>
      <c r="BO1294" s="7"/>
      <c r="BP1294" s="7"/>
      <c r="BQ1294" s="7"/>
      <c r="BR1294" s="7"/>
    </row>
    <row r="1295" spans="1:70" s="8" customFormat="1" x14ac:dyDescent="0.25">
      <c r="A1295" s="9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  <c r="AO1295" s="7"/>
      <c r="AP1295" s="7"/>
      <c r="AQ1295" s="7"/>
      <c r="AR1295" s="7"/>
      <c r="AS1295" s="7"/>
      <c r="AT1295" s="7"/>
      <c r="AU1295" s="7"/>
      <c r="AV1295" s="7"/>
      <c r="AW1295" s="7"/>
      <c r="AX1295" s="7"/>
      <c r="AY1295" s="7"/>
      <c r="AZ1295" s="7"/>
      <c r="BA1295" s="7"/>
      <c r="BB1295" s="7"/>
      <c r="BC1295" s="7"/>
      <c r="BD1295" s="7"/>
      <c r="BE1295" s="7"/>
      <c r="BF1295" s="7"/>
      <c r="BG1295" s="7"/>
      <c r="BH1295" s="7"/>
      <c r="BI1295" s="7"/>
      <c r="BJ1295" s="7"/>
      <c r="BK1295" s="7"/>
      <c r="BL1295" s="7"/>
      <c r="BM1295" s="7"/>
      <c r="BN1295" s="7"/>
      <c r="BO1295" s="7"/>
      <c r="BP1295" s="7"/>
      <c r="BQ1295" s="7"/>
      <c r="BR1295" s="7"/>
    </row>
    <row r="1296" spans="1:70" s="8" customFormat="1" x14ac:dyDescent="0.25">
      <c r="A1296" s="9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  <c r="AO1296" s="7"/>
      <c r="AP1296" s="7"/>
      <c r="AQ1296" s="7"/>
      <c r="AR1296" s="7"/>
      <c r="AS1296" s="7"/>
      <c r="AT1296" s="7"/>
      <c r="AU1296" s="7"/>
      <c r="AV1296" s="7"/>
      <c r="AW1296" s="7"/>
      <c r="AX1296" s="7"/>
      <c r="AY1296" s="7"/>
      <c r="AZ1296" s="7"/>
      <c r="BA1296" s="7"/>
      <c r="BB1296" s="7"/>
      <c r="BC1296" s="7"/>
      <c r="BD1296" s="7"/>
      <c r="BE1296" s="7"/>
      <c r="BF1296" s="7"/>
      <c r="BG1296" s="7"/>
      <c r="BH1296" s="7"/>
      <c r="BI1296" s="7"/>
      <c r="BJ1296" s="7"/>
      <c r="BK1296" s="7"/>
      <c r="BL1296" s="7"/>
      <c r="BM1296" s="7"/>
      <c r="BN1296" s="7"/>
      <c r="BO1296" s="7"/>
      <c r="BP1296" s="7"/>
      <c r="BQ1296" s="7"/>
      <c r="BR1296" s="7"/>
    </row>
    <row r="1297" spans="1:70" s="8" customFormat="1" x14ac:dyDescent="0.25">
      <c r="A1297" s="9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  <c r="AO1297" s="7"/>
      <c r="AP1297" s="7"/>
      <c r="AQ1297" s="7"/>
      <c r="AR1297" s="7"/>
      <c r="AS1297" s="7"/>
      <c r="AT1297" s="7"/>
      <c r="AU1297" s="7"/>
      <c r="AV1297" s="7"/>
      <c r="AW1297" s="7"/>
      <c r="AX1297" s="7"/>
      <c r="AY1297" s="7"/>
      <c r="AZ1297" s="7"/>
      <c r="BA1297" s="7"/>
      <c r="BB1297" s="7"/>
      <c r="BC1297" s="7"/>
      <c r="BD1297" s="7"/>
      <c r="BE1297" s="7"/>
      <c r="BF1297" s="7"/>
      <c r="BG1297" s="7"/>
      <c r="BH1297" s="7"/>
      <c r="BI1297" s="7"/>
      <c r="BJ1297" s="7"/>
      <c r="BK1297" s="7"/>
      <c r="BL1297" s="7"/>
      <c r="BM1297" s="7"/>
      <c r="BN1297" s="7"/>
      <c r="BO1297" s="7"/>
      <c r="BP1297" s="7"/>
      <c r="BQ1297" s="7"/>
      <c r="BR1297" s="7"/>
    </row>
    <row r="1298" spans="1:70" s="8" customFormat="1" x14ac:dyDescent="0.25">
      <c r="A1298" s="9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  <c r="AO1298" s="7"/>
      <c r="AP1298" s="7"/>
      <c r="AQ1298" s="7"/>
      <c r="AR1298" s="7"/>
      <c r="AS1298" s="7"/>
      <c r="AT1298" s="7"/>
      <c r="AU1298" s="7"/>
      <c r="AV1298" s="7"/>
      <c r="AW1298" s="7"/>
      <c r="AX1298" s="7"/>
      <c r="AY1298" s="7"/>
      <c r="AZ1298" s="7"/>
      <c r="BA1298" s="7"/>
      <c r="BB1298" s="7"/>
      <c r="BC1298" s="7"/>
      <c r="BD1298" s="7"/>
      <c r="BE1298" s="7"/>
      <c r="BF1298" s="7"/>
      <c r="BG1298" s="7"/>
      <c r="BH1298" s="7"/>
      <c r="BI1298" s="7"/>
      <c r="BJ1298" s="7"/>
      <c r="BK1298" s="7"/>
      <c r="BL1298" s="7"/>
      <c r="BM1298" s="7"/>
      <c r="BN1298" s="7"/>
      <c r="BO1298" s="7"/>
      <c r="BP1298" s="7"/>
      <c r="BQ1298" s="7"/>
      <c r="BR1298" s="7"/>
    </row>
    <row r="1299" spans="1:70" s="8" customFormat="1" x14ac:dyDescent="0.25">
      <c r="A1299" s="9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  <c r="AO1299" s="7"/>
      <c r="AP1299" s="7"/>
      <c r="AQ1299" s="7"/>
      <c r="AR1299" s="7"/>
      <c r="AS1299" s="7"/>
      <c r="AT1299" s="7"/>
      <c r="AU1299" s="7"/>
      <c r="AV1299" s="7"/>
      <c r="AW1299" s="7"/>
      <c r="AX1299" s="7"/>
      <c r="AY1299" s="7"/>
      <c r="AZ1299" s="7"/>
      <c r="BA1299" s="7"/>
      <c r="BB1299" s="7"/>
      <c r="BC1299" s="7"/>
      <c r="BD1299" s="7"/>
      <c r="BE1299" s="7"/>
      <c r="BF1299" s="7"/>
      <c r="BG1299" s="7"/>
      <c r="BH1299" s="7"/>
      <c r="BI1299" s="7"/>
      <c r="BJ1299" s="7"/>
      <c r="BK1299" s="7"/>
      <c r="BL1299" s="7"/>
      <c r="BM1299" s="7"/>
      <c r="BN1299" s="7"/>
      <c r="BO1299" s="7"/>
      <c r="BP1299" s="7"/>
      <c r="BQ1299" s="7"/>
      <c r="BR1299" s="7"/>
    </row>
    <row r="1300" spans="1:70" s="8" customFormat="1" x14ac:dyDescent="0.25">
      <c r="A1300" s="9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  <c r="AO1300" s="7"/>
      <c r="AP1300" s="7"/>
      <c r="AQ1300" s="7"/>
      <c r="AR1300" s="7"/>
      <c r="AS1300" s="7"/>
      <c r="AT1300" s="7"/>
      <c r="AU1300" s="7"/>
      <c r="AV1300" s="7"/>
      <c r="AW1300" s="7"/>
      <c r="AX1300" s="7"/>
      <c r="AY1300" s="7"/>
      <c r="AZ1300" s="7"/>
      <c r="BA1300" s="7"/>
      <c r="BB1300" s="7"/>
      <c r="BC1300" s="7"/>
      <c r="BD1300" s="7"/>
      <c r="BE1300" s="7"/>
      <c r="BF1300" s="7"/>
      <c r="BG1300" s="7"/>
      <c r="BH1300" s="7"/>
      <c r="BI1300" s="7"/>
      <c r="BJ1300" s="7"/>
      <c r="BK1300" s="7"/>
      <c r="BL1300" s="7"/>
      <c r="BM1300" s="7"/>
      <c r="BN1300" s="7"/>
      <c r="BO1300" s="7"/>
      <c r="BP1300" s="7"/>
      <c r="BQ1300" s="7"/>
      <c r="BR1300" s="7"/>
    </row>
    <row r="1301" spans="1:70" s="8" customFormat="1" x14ac:dyDescent="0.25">
      <c r="A1301" s="9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  <c r="AO1301" s="7"/>
      <c r="AP1301" s="7"/>
      <c r="AQ1301" s="7"/>
      <c r="AR1301" s="7"/>
      <c r="AS1301" s="7"/>
      <c r="AT1301" s="7"/>
      <c r="AU1301" s="7"/>
      <c r="AV1301" s="7"/>
      <c r="AW1301" s="7"/>
      <c r="AX1301" s="7"/>
      <c r="AY1301" s="7"/>
      <c r="AZ1301" s="7"/>
      <c r="BA1301" s="7"/>
      <c r="BB1301" s="7"/>
      <c r="BC1301" s="7"/>
      <c r="BD1301" s="7"/>
      <c r="BE1301" s="7"/>
      <c r="BF1301" s="7"/>
      <c r="BG1301" s="7"/>
      <c r="BH1301" s="7"/>
      <c r="BI1301" s="7"/>
      <c r="BJ1301" s="7"/>
      <c r="BK1301" s="7"/>
      <c r="BL1301" s="7"/>
      <c r="BM1301" s="7"/>
      <c r="BN1301" s="7"/>
      <c r="BO1301" s="7"/>
      <c r="BP1301" s="7"/>
      <c r="BQ1301" s="7"/>
      <c r="BR1301" s="7"/>
    </row>
    <row r="1302" spans="1:70" s="8" customFormat="1" x14ac:dyDescent="0.25">
      <c r="A1302" s="9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  <c r="AO1302" s="7"/>
      <c r="AP1302" s="7"/>
      <c r="AQ1302" s="7"/>
      <c r="AR1302" s="7"/>
      <c r="AS1302" s="7"/>
      <c r="AT1302" s="7"/>
      <c r="AU1302" s="7"/>
      <c r="AV1302" s="7"/>
      <c r="AW1302" s="7"/>
      <c r="AX1302" s="7"/>
      <c r="AY1302" s="7"/>
      <c r="AZ1302" s="7"/>
      <c r="BA1302" s="7"/>
      <c r="BB1302" s="7"/>
      <c r="BC1302" s="7"/>
      <c r="BD1302" s="7"/>
      <c r="BE1302" s="7"/>
      <c r="BF1302" s="7"/>
      <c r="BG1302" s="7"/>
      <c r="BH1302" s="7"/>
      <c r="BI1302" s="7"/>
      <c r="BJ1302" s="7"/>
      <c r="BK1302" s="7"/>
      <c r="BL1302" s="7"/>
      <c r="BM1302" s="7"/>
      <c r="BN1302" s="7"/>
      <c r="BO1302" s="7"/>
      <c r="BP1302" s="7"/>
      <c r="BQ1302" s="7"/>
      <c r="BR1302" s="7"/>
    </row>
    <row r="1303" spans="1:70" s="8" customFormat="1" x14ac:dyDescent="0.25">
      <c r="A1303" s="9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  <c r="AO1303" s="7"/>
      <c r="AP1303" s="7"/>
      <c r="AQ1303" s="7"/>
      <c r="AR1303" s="7"/>
      <c r="AS1303" s="7"/>
      <c r="AT1303" s="7"/>
      <c r="AU1303" s="7"/>
      <c r="AV1303" s="7"/>
      <c r="AW1303" s="7"/>
      <c r="AX1303" s="7"/>
      <c r="AY1303" s="7"/>
      <c r="AZ1303" s="7"/>
      <c r="BA1303" s="7"/>
      <c r="BB1303" s="7"/>
      <c r="BC1303" s="7"/>
      <c r="BD1303" s="7"/>
      <c r="BE1303" s="7"/>
      <c r="BF1303" s="7"/>
      <c r="BG1303" s="7"/>
      <c r="BH1303" s="7"/>
      <c r="BI1303" s="7"/>
      <c r="BJ1303" s="7"/>
      <c r="BK1303" s="7"/>
      <c r="BL1303" s="7"/>
      <c r="BM1303" s="7"/>
      <c r="BN1303" s="7"/>
      <c r="BO1303" s="7"/>
      <c r="BP1303" s="7"/>
      <c r="BQ1303" s="7"/>
      <c r="BR1303" s="7"/>
    </row>
    <row r="1304" spans="1:70" s="8" customFormat="1" x14ac:dyDescent="0.25">
      <c r="A1304" s="9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  <c r="AO1304" s="7"/>
      <c r="AP1304" s="7"/>
      <c r="AQ1304" s="7"/>
      <c r="AR1304" s="7"/>
      <c r="AS1304" s="7"/>
      <c r="AT1304" s="7"/>
      <c r="AU1304" s="7"/>
      <c r="AV1304" s="7"/>
      <c r="AW1304" s="7"/>
      <c r="AX1304" s="7"/>
      <c r="AY1304" s="7"/>
      <c r="AZ1304" s="7"/>
      <c r="BA1304" s="7"/>
      <c r="BB1304" s="7"/>
      <c r="BC1304" s="7"/>
      <c r="BD1304" s="7"/>
      <c r="BE1304" s="7"/>
      <c r="BF1304" s="7"/>
      <c r="BG1304" s="7"/>
      <c r="BH1304" s="7"/>
      <c r="BI1304" s="7"/>
      <c r="BJ1304" s="7"/>
      <c r="BK1304" s="7"/>
      <c r="BL1304" s="7"/>
      <c r="BM1304" s="7"/>
      <c r="BN1304" s="7"/>
      <c r="BO1304" s="7"/>
      <c r="BP1304" s="7"/>
      <c r="BQ1304" s="7"/>
      <c r="BR1304" s="7"/>
    </row>
    <row r="1305" spans="1:70" s="8" customFormat="1" x14ac:dyDescent="0.25">
      <c r="A1305" s="9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  <c r="AO1305" s="7"/>
      <c r="AP1305" s="7"/>
      <c r="AQ1305" s="7"/>
      <c r="AR1305" s="7"/>
      <c r="AS1305" s="7"/>
      <c r="AT1305" s="7"/>
      <c r="AU1305" s="7"/>
      <c r="AV1305" s="7"/>
      <c r="AW1305" s="7"/>
      <c r="AX1305" s="7"/>
      <c r="AY1305" s="7"/>
      <c r="AZ1305" s="7"/>
      <c r="BA1305" s="7"/>
      <c r="BB1305" s="7"/>
      <c r="BC1305" s="7"/>
      <c r="BD1305" s="7"/>
      <c r="BE1305" s="7"/>
      <c r="BF1305" s="7"/>
      <c r="BG1305" s="7"/>
      <c r="BH1305" s="7"/>
      <c r="BI1305" s="7"/>
      <c r="BJ1305" s="7"/>
      <c r="BK1305" s="7"/>
      <c r="BL1305" s="7"/>
      <c r="BM1305" s="7"/>
      <c r="BN1305" s="7"/>
      <c r="BO1305" s="7"/>
      <c r="BP1305" s="7"/>
      <c r="BQ1305" s="7"/>
      <c r="BR1305" s="7"/>
    </row>
    <row r="1306" spans="1:70" s="8" customFormat="1" x14ac:dyDescent="0.25">
      <c r="A1306" s="9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  <c r="AO1306" s="7"/>
      <c r="AP1306" s="7"/>
      <c r="AQ1306" s="7"/>
      <c r="AR1306" s="7"/>
      <c r="AS1306" s="7"/>
      <c r="AT1306" s="7"/>
      <c r="AU1306" s="7"/>
      <c r="AV1306" s="7"/>
      <c r="AW1306" s="7"/>
      <c r="AX1306" s="7"/>
      <c r="AY1306" s="7"/>
      <c r="AZ1306" s="7"/>
      <c r="BA1306" s="7"/>
      <c r="BB1306" s="7"/>
      <c r="BC1306" s="7"/>
      <c r="BD1306" s="7"/>
      <c r="BE1306" s="7"/>
      <c r="BF1306" s="7"/>
      <c r="BG1306" s="7"/>
      <c r="BH1306" s="7"/>
      <c r="BI1306" s="7"/>
      <c r="BJ1306" s="7"/>
      <c r="BK1306" s="7"/>
      <c r="BL1306" s="7"/>
      <c r="BM1306" s="7"/>
      <c r="BN1306" s="7"/>
      <c r="BO1306" s="7"/>
      <c r="BP1306" s="7"/>
      <c r="BQ1306" s="7"/>
      <c r="BR1306" s="7"/>
    </row>
    <row r="1307" spans="1:70" s="8" customFormat="1" x14ac:dyDescent="0.25">
      <c r="A1307" s="9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  <c r="AO1307" s="7"/>
      <c r="AP1307" s="7"/>
      <c r="AQ1307" s="7"/>
      <c r="AR1307" s="7"/>
      <c r="AS1307" s="7"/>
      <c r="AT1307" s="7"/>
      <c r="AU1307" s="7"/>
      <c r="AV1307" s="7"/>
      <c r="AW1307" s="7"/>
      <c r="AX1307" s="7"/>
      <c r="AY1307" s="7"/>
      <c r="AZ1307" s="7"/>
      <c r="BA1307" s="7"/>
      <c r="BB1307" s="7"/>
      <c r="BC1307" s="7"/>
      <c r="BD1307" s="7"/>
      <c r="BE1307" s="7"/>
      <c r="BF1307" s="7"/>
      <c r="BG1307" s="7"/>
      <c r="BH1307" s="7"/>
      <c r="BI1307" s="7"/>
      <c r="BJ1307" s="7"/>
      <c r="BK1307" s="7"/>
      <c r="BL1307" s="7"/>
      <c r="BM1307" s="7"/>
      <c r="BN1307" s="7"/>
      <c r="BO1307" s="7"/>
      <c r="BP1307" s="7"/>
      <c r="BQ1307" s="7"/>
      <c r="BR1307" s="7"/>
    </row>
    <row r="1308" spans="1:70" s="8" customFormat="1" x14ac:dyDescent="0.25">
      <c r="A1308" s="9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  <c r="AO1308" s="7"/>
      <c r="AP1308" s="7"/>
      <c r="AQ1308" s="7"/>
      <c r="AR1308" s="7"/>
      <c r="AS1308" s="7"/>
      <c r="AT1308" s="7"/>
      <c r="AU1308" s="7"/>
      <c r="AV1308" s="7"/>
      <c r="AW1308" s="7"/>
      <c r="AX1308" s="7"/>
      <c r="AY1308" s="7"/>
      <c r="AZ1308" s="7"/>
      <c r="BA1308" s="7"/>
      <c r="BB1308" s="7"/>
      <c r="BC1308" s="7"/>
      <c r="BD1308" s="7"/>
      <c r="BE1308" s="7"/>
      <c r="BF1308" s="7"/>
      <c r="BG1308" s="7"/>
      <c r="BH1308" s="7"/>
      <c r="BI1308" s="7"/>
      <c r="BJ1308" s="7"/>
      <c r="BK1308" s="7"/>
      <c r="BL1308" s="7"/>
      <c r="BM1308" s="7"/>
      <c r="BN1308" s="7"/>
      <c r="BO1308" s="7"/>
      <c r="BP1308" s="7"/>
      <c r="BQ1308" s="7"/>
      <c r="BR1308" s="7"/>
    </row>
    <row r="1309" spans="1:70" s="8" customFormat="1" x14ac:dyDescent="0.25">
      <c r="A1309" s="9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  <c r="AO1309" s="7"/>
      <c r="AP1309" s="7"/>
      <c r="AQ1309" s="7"/>
      <c r="AR1309" s="7"/>
      <c r="AS1309" s="7"/>
      <c r="AT1309" s="7"/>
      <c r="AU1309" s="7"/>
      <c r="AV1309" s="7"/>
      <c r="AW1309" s="7"/>
      <c r="AX1309" s="7"/>
      <c r="AY1309" s="7"/>
      <c r="AZ1309" s="7"/>
      <c r="BA1309" s="7"/>
      <c r="BB1309" s="7"/>
      <c r="BC1309" s="7"/>
      <c r="BD1309" s="7"/>
      <c r="BE1309" s="7"/>
      <c r="BF1309" s="7"/>
      <c r="BG1309" s="7"/>
      <c r="BH1309" s="7"/>
      <c r="BI1309" s="7"/>
      <c r="BJ1309" s="7"/>
      <c r="BK1309" s="7"/>
      <c r="BL1309" s="7"/>
      <c r="BM1309" s="7"/>
      <c r="BN1309" s="7"/>
      <c r="BO1309" s="7"/>
      <c r="BP1309" s="7"/>
      <c r="BQ1309" s="7"/>
      <c r="BR1309" s="7"/>
    </row>
    <row r="1310" spans="1:70" s="8" customFormat="1" x14ac:dyDescent="0.25">
      <c r="A1310" s="9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  <c r="AO1310" s="7"/>
      <c r="AP1310" s="7"/>
      <c r="AQ1310" s="7"/>
      <c r="AR1310" s="7"/>
      <c r="AS1310" s="7"/>
      <c r="AT1310" s="7"/>
      <c r="AU1310" s="7"/>
      <c r="AV1310" s="7"/>
      <c r="AW1310" s="7"/>
      <c r="AX1310" s="7"/>
      <c r="AY1310" s="7"/>
      <c r="AZ1310" s="7"/>
      <c r="BA1310" s="7"/>
      <c r="BB1310" s="7"/>
      <c r="BC1310" s="7"/>
      <c r="BD1310" s="7"/>
      <c r="BE1310" s="7"/>
      <c r="BF1310" s="7"/>
      <c r="BG1310" s="7"/>
      <c r="BH1310" s="7"/>
      <c r="BI1310" s="7"/>
      <c r="BJ1310" s="7"/>
      <c r="BK1310" s="7"/>
      <c r="BL1310" s="7"/>
      <c r="BM1310" s="7"/>
      <c r="BN1310" s="7"/>
      <c r="BO1310" s="7"/>
      <c r="BP1310" s="7"/>
      <c r="BQ1310" s="7"/>
      <c r="BR1310" s="7"/>
    </row>
    <row r="1311" spans="1:70" s="8" customFormat="1" x14ac:dyDescent="0.25">
      <c r="A1311" s="9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  <c r="AO1311" s="7"/>
      <c r="AP1311" s="7"/>
      <c r="AQ1311" s="7"/>
      <c r="AR1311" s="7"/>
      <c r="AS1311" s="7"/>
      <c r="AT1311" s="7"/>
      <c r="AU1311" s="7"/>
      <c r="AV1311" s="7"/>
      <c r="AW1311" s="7"/>
      <c r="AX1311" s="7"/>
      <c r="AY1311" s="7"/>
      <c r="AZ1311" s="7"/>
      <c r="BA1311" s="7"/>
      <c r="BB1311" s="7"/>
      <c r="BC1311" s="7"/>
      <c r="BD1311" s="7"/>
      <c r="BE1311" s="7"/>
      <c r="BF1311" s="7"/>
      <c r="BG1311" s="7"/>
      <c r="BH1311" s="7"/>
      <c r="BI1311" s="7"/>
      <c r="BJ1311" s="7"/>
      <c r="BK1311" s="7"/>
      <c r="BL1311" s="7"/>
      <c r="BM1311" s="7"/>
      <c r="BN1311" s="7"/>
      <c r="BO1311" s="7"/>
      <c r="BP1311" s="7"/>
      <c r="BQ1311" s="7"/>
      <c r="BR1311" s="7"/>
    </row>
    <row r="1312" spans="1:70" s="8" customFormat="1" x14ac:dyDescent="0.25">
      <c r="A1312" s="9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  <c r="AO1312" s="7"/>
      <c r="AP1312" s="7"/>
      <c r="AQ1312" s="7"/>
      <c r="AR1312" s="7"/>
      <c r="AS1312" s="7"/>
      <c r="AT1312" s="7"/>
      <c r="AU1312" s="7"/>
      <c r="AV1312" s="7"/>
      <c r="AW1312" s="7"/>
      <c r="AX1312" s="7"/>
      <c r="AY1312" s="7"/>
      <c r="AZ1312" s="7"/>
      <c r="BA1312" s="7"/>
      <c r="BB1312" s="7"/>
      <c r="BC1312" s="7"/>
      <c r="BD1312" s="7"/>
      <c r="BE1312" s="7"/>
      <c r="BF1312" s="7"/>
      <c r="BG1312" s="7"/>
      <c r="BH1312" s="7"/>
      <c r="BI1312" s="7"/>
      <c r="BJ1312" s="7"/>
      <c r="BK1312" s="7"/>
      <c r="BL1312" s="7"/>
      <c r="BM1312" s="7"/>
      <c r="BN1312" s="7"/>
      <c r="BO1312" s="7"/>
      <c r="BP1312" s="7"/>
      <c r="BQ1312" s="7"/>
      <c r="BR1312" s="7"/>
    </row>
    <row r="1313" spans="1:70" s="8" customFormat="1" x14ac:dyDescent="0.25">
      <c r="A1313" s="9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  <c r="AO1313" s="7"/>
      <c r="AP1313" s="7"/>
      <c r="AQ1313" s="7"/>
      <c r="AR1313" s="7"/>
      <c r="AS1313" s="7"/>
      <c r="AT1313" s="7"/>
      <c r="AU1313" s="7"/>
      <c r="AV1313" s="7"/>
      <c r="AW1313" s="7"/>
      <c r="AX1313" s="7"/>
      <c r="AY1313" s="7"/>
      <c r="AZ1313" s="7"/>
      <c r="BA1313" s="7"/>
      <c r="BB1313" s="7"/>
      <c r="BC1313" s="7"/>
      <c r="BD1313" s="7"/>
      <c r="BE1313" s="7"/>
      <c r="BF1313" s="7"/>
      <c r="BG1313" s="7"/>
      <c r="BH1313" s="7"/>
      <c r="BI1313" s="7"/>
      <c r="BJ1313" s="7"/>
      <c r="BK1313" s="7"/>
      <c r="BL1313" s="7"/>
      <c r="BM1313" s="7"/>
      <c r="BN1313" s="7"/>
      <c r="BO1313" s="7"/>
      <c r="BP1313" s="7"/>
      <c r="BQ1313" s="7"/>
      <c r="BR1313" s="7"/>
    </row>
    <row r="1314" spans="1:70" s="8" customFormat="1" x14ac:dyDescent="0.25">
      <c r="A1314" s="9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  <c r="AO1314" s="7"/>
      <c r="AP1314" s="7"/>
      <c r="AQ1314" s="7"/>
      <c r="AR1314" s="7"/>
      <c r="AS1314" s="7"/>
      <c r="AT1314" s="7"/>
      <c r="AU1314" s="7"/>
      <c r="AV1314" s="7"/>
      <c r="AW1314" s="7"/>
      <c r="AX1314" s="7"/>
      <c r="AY1314" s="7"/>
      <c r="AZ1314" s="7"/>
      <c r="BA1314" s="7"/>
      <c r="BB1314" s="7"/>
      <c r="BC1314" s="7"/>
      <c r="BD1314" s="7"/>
      <c r="BE1314" s="7"/>
      <c r="BF1314" s="7"/>
      <c r="BG1314" s="7"/>
      <c r="BH1314" s="7"/>
      <c r="BI1314" s="7"/>
      <c r="BJ1314" s="7"/>
      <c r="BK1314" s="7"/>
      <c r="BL1314" s="7"/>
      <c r="BM1314" s="7"/>
      <c r="BN1314" s="7"/>
      <c r="BO1314" s="7"/>
      <c r="BP1314" s="7"/>
      <c r="BQ1314" s="7"/>
      <c r="BR1314" s="7"/>
    </row>
    <row r="1315" spans="1:70" s="8" customFormat="1" x14ac:dyDescent="0.25">
      <c r="A1315" s="9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  <c r="AO1315" s="7"/>
      <c r="AP1315" s="7"/>
      <c r="AQ1315" s="7"/>
      <c r="AR1315" s="7"/>
      <c r="AS1315" s="7"/>
      <c r="AT1315" s="7"/>
      <c r="AU1315" s="7"/>
      <c r="AV1315" s="7"/>
      <c r="AW1315" s="7"/>
      <c r="AX1315" s="7"/>
      <c r="AY1315" s="7"/>
      <c r="AZ1315" s="7"/>
      <c r="BA1315" s="7"/>
      <c r="BB1315" s="7"/>
      <c r="BC1315" s="7"/>
      <c r="BD1315" s="7"/>
      <c r="BE1315" s="7"/>
      <c r="BF1315" s="7"/>
      <c r="BG1315" s="7"/>
      <c r="BH1315" s="7"/>
      <c r="BI1315" s="7"/>
      <c r="BJ1315" s="7"/>
      <c r="BK1315" s="7"/>
      <c r="BL1315" s="7"/>
      <c r="BM1315" s="7"/>
      <c r="BN1315" s="7"/>
      <c r="BO1315" s="7"/>
      <c r="BP1315" s="7"/>
      <c r="BQ1315" s="7"/>
      <c r="BR1315" s="7"/>
    </row>
    <row r="1316" spans="1:70" s="8" customFormat="1" x14ac:dyDescent="0.25">
      <c r="A1316" s="9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  <c r="AO1316" s="7"/>
      <c r="AP1316" s="7"/>
      <c r="AQ1316" s="7"/>
      <c r="AR1316" s="7"/>
      <c r="AS1316" s="7"/>
      <c r="AT1316" s="7"/>
      <c r="AU1316" s="7"/>
      <c r="AV1316" s="7"/>
      <c r="AW1316" s="7"/>
      <c r="AX1316" s="7"/>
      <c r="AY1316" s="7"/>
      <c r="AZ1316" s="7"/>
      <c r="BA1316" s="7"/>
      <c r="BB1316" s="7"/>
      <c r="BC1316" s="7"/>
      <c r="BD1316" s="7"/>
      <c r="BE1316" s="7"/>
      <c r="BF1316" s="7"/>
      <c r="BG1316" s="7"/>
      <c r="BH1316" s="7"/>
      <c r="BI1316" s="7"/>
      <c r="BJ1316" s="7"/>
      <c r="BK1316" s="7"/>
      <c r="BL1316" s="7"/>
      <c r="BM1316" s="7"/>
      <c r="BN1316" s="7"/>
      <c r="BO1316" s="7"/>
      <c r="BP1316" s="7"/>
      <c r="BQ1316" s="7"/>
      <c r="BR1316" s="7"/>
    </row>
    <row r="1317" spans="1:70" s="8" customFormat="1" x14ac:dyDescent="0.25">
      <c r="A1317" s="9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  <c r="AO1317" s="7"/>
      <c r="AP1317" s="7"/>
      <c r="AQ1317" s="7"/>
      <c r="AR1317" s="7"/>
      <c r="AS1317" s="7"/>
      <c r="AT1317" s="7"/>
      <c r="AU1317" s="7"/>
      <c r="AV1317" s="7"/>
      <c r="AW1317" s="7"/>
      <c r="AX1317" s="7"/>
      <c r="AY1317" s="7"/>
      <c r="AZ1317" s="7"/>
      <c r="BA1317" s="7"/>
      <c r="BB1317" s="7"/>
      <c r="BC1317" s="7"/>
      <c r="BD1317" s="7"/>
      <c r="BE1317" s="7"/>
      <c r="BF1317" s="7"/>
      <c r="BG1317" s="7"/>
      <c r="BH1317" s="7"/>
      <c r="BI1317" s="7"/>
      <c r="BJ1317" s="7"/>
      <c r="BK1317" s="7"/>
      <c r="BL1317" s="7"/>
      <c r="BM1317" s="7"/>
      <c r="BN1317" s="7"/>
      <c r="BO1317" s="7"/>
      <c r="BP1317" s="7"/>
      <c r="BQ1317" s="7"/>
      <c r="BR1317" s="7"/>
    </row>
    <row r="1318" spans="1:70" s="8" customFormat="1" x14ac:dyDescent="0.25">
      <c r="A1318" s="9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  <c r="AO1318" s="7"/>
      <c r="AP1318" s="7"/>
      <c r="AQ1318" s="7"/>
      <c r="AR1318" s="7"/>
      <c r="AS1318" s="7"/>
      <c r="AT1318" s="7"/>
      <c r="AU1318" s="7"/>
      <c r="AV1318" s="7"/>
      <c r="AW1318" s="7"/>
      <c r="AX1318" s="7"/>
      <c r="AY1318" s="7"/>
      <c r="AZ1318" s="7"/>
      <c r="BA1318" s="7"/>
      <c r="BB1318" s="7"/>
      <c r="BC1318" s="7"/>
      <c r="BD1318" s="7"/>
      <c r="BE1318" s="7"/>
      <c r="BF1318" s="7"/>
      <c r="BG1318" s="7"/>
      <c r="BH1318" s="7"/>
      <c r="BI1318" s="7"/>
      <c r="BJ1318" s="7"/>
      <c r="BK1318" s="7"/>
      <c r="BL1318" s="7"/>
      <c r="BM1318" s="7"/>
      <c r="BN1318" s="7"/>
      <c r="BO1318" s="7"/>
      <c r="BP1318" s="7"/>
      <c r="BQ1318" s="7"/>
      <c r="BR1318" s="7"/>
    </row>
    <row r="1319" spans="1:70" s="8" customFormat="1" x14ac:dyDescent="0.25">
      <c r="A1319" s="9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  <c r="AO1319" s="7"/>
      <c r="AP1319" s="7"/>
      <c r="AQ1319" s="7"/>
      <c r="AR1319" s="7"/>
      <c r="AS1319" s="7"/>
      <c r="AT1319" s="7"/>
      <c r="AU1319" s="7"/>
      <c r="AV1319" s="7"/>
      <c r="AW1319" s="7"/>
      <c r="AX1319" s="7"/>
      <c r="AY1319" s="7"/>
      <c r="AZ1319" s="7"/>
      <c r="BA1319" s="7"/>
      <c r="BB1319" s="7"/>
      <c r="BC1319" s="7"/>
      <c r="BD1319" s="7"/>
      <c r="BE1319" s="7"/>
      <c r="BF1319" s="7"/>
      <c r="BG1319" s="7"/>
      <c r="BH1319" s="7"/>
      <c r="BI1319" s="7"/>
      <c r="BJ1319" s="7"/>
      <c r="BK1319" s="7"/>
      <c r="BL1319" s="7"/>
      <c r="BM1319" s="7"/>
      <c r="BN1319" s="7"/>
      <c r="BO1319" s="7"/>
      <c r="BP1319" s="7"/>
      <c r="BQ1319" s="7"/>
      <c r="BR1319" s="7"/>
    </row>
    <row r="1320" spans="1:70" s="8" customFormat="1" x14ac:dyDescent="0.25">
      <c r="A1320" s="9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  <c r="AO1320" s="7"/>
      <c r="AP1320" s="7"/>
      <c r="AQ1320" s="7"/>
      <c r="AR1320" s="7"/>
      <c r="AS1320" s="7"/>
      <c r="AT1320" s="7"/>
      <c r="AU1320" s="7"/>
      <c r="AV1320" s="7"/>
      <c r="AW1320" s="7"/>
      <c r="AX1320" s="7"/>
      <c r="AY1320" s="7"/>
      <c r="AZ1320" s="7"/>
      <c r="BA1320" s="7"/>
      <c r="BB1320" s="7"/>
      <c r="BC1320" s="7"/>
      <c r="BD1320" s="7"/>
      <c r="BE1320" s="7"/>
      <c r="BF1320" s="7"/>
      <c r="BG1320" s="7"/>
      <c r="BH1320" s="7"/>
      <c r="BI1320" s="7"/>
      <c r="BJ1320" s="7"/>
      <c r="BK1320" s="7"/>
      <c r="BL1320" s="7"/>
      <c r="BM1320" s="7"/>
      <c r="BN1320" s="7"/>
      <c r="BO1320" s="7"/>
      <c r="BP1320" s="7"/>
      <c r="BQ1320" s="7"/>
      <c r="BR1320" s="7"/>
    </row>
    <row r="1321" spans="1:70" s="8" customFormat="1" x14ac:dyDescent="0.25">
      <c r="A1321" s="9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  <c r="AO1321" s="7"/>
      <c r="AP1321" s="7"/>
      <c r="AQ1321" s="7"/>
      <c r="AR1321" s="7"/>
      <c r="AS1321" s="7"/>
      <c r="AT1321" s="7"/>
      <c r="AU1321" s="7"/>
      <c r="AV1321" s="7"/>
      <c r="AW1321" s="7"/>
      <c r="AX1321" s="7"/>
      <c r="AY1321" s="7"/>
      <c r="AZ1321" s="7"/>
      <c r="BA1321" s="7"/>
      <c r="BB1321" s="7"/>
      <c r="BC1321" s="7"/>
      <c r="BD1321" s="7"/>
      <c r="BE1321" s="7"/>
      <c r="BF1321" s="7"/>
      <c r="BG1321" s="7"/>
      <c r="BH1321" s="7"/>
      <c r="BI1321" s="7"/>
      <c r="BJ1321" s="7"/>
      <c r="BK1321" s="7"/>
      <c r="BL1321" s="7"/>
      <c r="BM1321" s="7"/>
      <c r="BN1321" s="7"/>
      <c r="BO1321" s="7"/>
      <c r="BP1321" s="7"/>
      <c r="BQ1321" s="7"/>
      <c r="BR1321" s="7"/>
    </row>
    <row r="1322" spans="1:70" s="8" customFormat="1" x14ac:dyDescent="0.25">
      <c r="A1322" s="9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  <c r="AO1322" s="7"/>
      <c r="AP1322" s="7"/>
      <c r="AQ1322" s="7"/>
      <c r="AR1322" s="7"/>
      <c r="AS1322" s="7"/>
      <c r="AT1322" s="7"/>
      <c r="AU1322" s="7"/>
      <c r="AV1322" s="7"/>
      <c r="AW1322" s="7"/>
      <c r="AX1322" s="7"/>
      <c r="AY1322" s="7"/>
      <c r="AZ1322" s="7"/>
      <c r="BA1322" s="7"/>
      <c r="BB1322" s="7"/>
      <c r="BC1322" s="7"/>
      <c r="BD1322" s="7"/>
      <c r="BE1322" s="7"/>
      <c r="BF1322" s="7"/>
      <c r="BG1322" s="7"/>
      <c r="BH1322" s="7"/>
      <c r="BI1322" s="7"/>
      <c r="BJ1322" s="7"/>
      <c r="BK1322" s="7"/>
      <c r="BL1322" s="7"/>
      <c r="BM1322" s="7"/>
      <c r="BN1322" s="7"/>
      <c r="BO1322" s="7"/>
      <c r="BP1322" s="7"/>
      <c r="BQ1322" s="7"/>
      <c r="BR1322" s="7"/>
    </row>
    <row r="1323" spans="1:70" s="8" customFormat="1" x14ac:dyDescent="0.25">
      <c r="A1323" s="9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  <c r="AO1323" s="7"/>
      <c r="AP1323" s="7"/>
      <c r="AQ1323" s="7"/>
      <c r="AR1323" s="7"/>
      <c r="AS1323" s="7"/>
      <c r="AT1323" s="7"/>
      <c r="AU1323" s="7"/>
      <c r="AV1323" s="7"/>
      <c r="AW1323" s="7"/>
      <c r="AX1323" s="7"/>
      <c r="AY1323" s="7"/>
      <c r="AZ1323" s="7"/>
      <c r="BA1323" s="7"/>
      <c r="BB1323" s="7"/>
      <c r="BC1323" s="7"/>
      <c r="BD1323" s="7"/>
      <c r="BE1323" s="7"/>
      <c r="BF1323" s="7"/>
      <c r="BG1323" s="7"/>
      <c r="BH1323" s="7"/>
      <c r="BI1323" s="7"/>
      <c r="BJ1323" s="7"/>
      <c r="BK1323" s="7"/>
      <c r="BL1323" s="7"/>
      <c r="BM1323" s="7"/>
      <c r="BN1323" s="7"/>
      <c r="BO1323" s="7"/>
      <c r="BP1323" s="7"/>
      <c r="BQ1323" s="7"/>
      <c r="BR1323" s="7"/>
    </row>
    <row r="1324" spans="1:70" s="8" customFormat="1" x14ac:dyDescent="0.25">
      <c r="A1324" s="9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  <c r="AO1324" s="7"/>
      <c r="AP1324" s="7"/>
      <c r="AQ1324" s="7"/>
      <c r="AR1324" s="7"/>
      <c r="AS1324" s="7"/>
      <c r="AT1324" s="7"/>
      <c r="AU1324" s="7"/>
      <c r="AV1324" s="7"/>
      <c r="AW1324" s="7"/>
      <c r="AX1324" s="7"/>
      <c r="AY1324" s="7"/>
      <c r="AZ1324" s="7"/>
      <c r="BA1324" s="7"/>
      <c r="BB1324" s="7"/>
      <c r="BC1324" s="7"/>
      <c r="BD1324" s="7"/>
      <c r="BE1324" s="7"/>
      <c r="BF1324" s="7"/>
      <c r="BG1324" s="7"/>
      <c r="BH1324" s="7"/>
      <c r="BI1324" s="7"/>
      <c r="BJ1324" s="7"/>
      <c r="BK1324" s="7"/>
      <c r="BL1324" s="7"/>
      <c r="BM1324" s="7"/>
      <c r="BN1324" s="7"/>
      <c r="BO1324" s="7"/>
      <c r="BP1324" s="7"/>
      <c r="BQ1324" s="7"/>
      <c r="BR1324" s="7"/>
    </row>
    <row r="1325" spans="1:70" s="8" customFormat="1" x14ac:dyDescent="0.25">
      <c r="A1325" s="9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  <c r="AO1325" s="7"/>
      <c r="AP1325" s="7"/>
      <c r="AQ1325" s="7"/>
      <c r="AR1325" s="7"/>
      <c r="AS1325" s="7"/>
      <c r="AT1325" s="7"/>
      <c r="AU1325" s="7"/>
      <c r="AV1325" s="7"/>
      <c r="AW1325" s="7"/>
      <c r="AX1325" s="7"/>
      <c r="AY1325" s="7"/>
      <c r="AZ1325" s="7"/>
      <c r="BA1325" s="7"/>
      <c r="BB1325" s="7"/>
      <c r="BC1325" s="7"/>
      <c r="BD1325" s="7"/>
      <c r="BE1325" s="7"/>
      <c r="BF1325" s="7"/>
      <c r="BG1325" s="7"/>
      <c r="BH1325" s="7"/>
      <c r="BI1325" s="7"/>
      <c r="BJ1325" s="7"/>
      <c r="BK1325" s="7"/>
      <c r="BL1325" s="7"/>
      <c r="BM1325" s="7"/>
      <c r="BN1325" s="7"/>
      <c r="BO1325" s="7"/>
      <c r="BP1325" s="7"/>
      <c r="BQ1325" s="7"/>
      <c r="BR1325" s="7"/>
    </row>
    <row r="1326" spans="1:70" s="8" customFormat="1" x14ac:dyDescent="0.25">
      <c r="A1326" s="9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  <c r="AO1326" s="7"/>
      <c r="AP1326" s="7"/>
      <c r="AQ1326" s="7"/>
      <c r="AR1326" s="7"/>
      <c r="AS1326" s="7"/>
      <c r="AT1326" s="7"/>
      <c r="AU1326" s="7"/>
      <c r="AV1326" s="7"/>
      <c r="AW1326" s="7"/>
      <c r="AX1326" s="7"/>
      <c r="AY1326" s="7"/>
      <c r="AZ1326" s="7"/>
      <c r="BA1326" s="7"/>
      <c r="BB1326" s="7"/>
      <c r="BC1326" s="7"/>
      <c r="BD1326" s="7"/>
      <c r="BE1326" s="7"/>
      <c r="BF1326" s="7"/>
      <c r="BG1326" s="7"/>
      <c r="BH1326" s="7"/>
      <c r="BI1326" s="7"/>
      <c r="BJ1326" s="7"/>
      <c r="BK1326" s="7"/>
      <c r="BL1326" s="7"/>
      <c r="BM1326" s="7"/>
      <c r="BN1326" s="7"/>
      <c r="BO1326" s="7"/>
      <c r="BP1326" s="7"/>
      <c r="BQ1326" s="7"/>
      <c r="BR1326" s="7"/>
    </row>
    <row r="1327" spans="1:70" s="8" customFormat="1" x14ac:dyDescent="0.25">
      <c r="A1327" s="9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  <c r="AO1327" s="7"/>
      <c r="AP1327" s="7"/>
      <c r="AQ1327" s="7"/>
      <c r="AR1327" s="7"/>
      <c r="AS1327" s="7"/>
      <c r="AT1327" s="7"/>
      <c r="AU1327" s="7"/>
      <c r="AV1327" s="7"/>
      <c r="AW1327" s="7"/>
      <c r="AX1327" s="7"/>
      <c r="AY1327" s="7"/>
      <c r="AZ1327" s="7"/>
      <c r="BA1327" s="7"/>
      <c r="BB1327" s="7"/>
      <c r="BC1327" s="7"/>
      <c r="BD1327" s="7"/>
      <c r="BE1327" s="7"/>
      <c r="BF1327" s="7"/>
      <c r="BG1327" s="7"/>
      <c r="BH1327" s="7"/>
      <c r="BI1327" s="7"/>
      <c r="BJ1327" s="7"/>
      <c r="BK1327" s="7"/>
      <c r="BL1327" s="7"/>
      <c r="BM1327" s="7"/>
      <c r="BN1327" s="7"/>
      <c r="BO1327" s="7"/>
      <c r="BP1327" s="7"/>
      <c r="BQ1327" s="7"/>
      <c r="BR1327" s="7"/>
    </row>
    <row r="1328" spans="1:70" s="8" customFormat="1" x14ac:dyDescent="0.25">
      <c r="A1328" s="9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  <c r="AO1328" s="7"/>
      <c r="AP1328" s="7"/>
      <c r="AQ1328" s="7"/>
      <c r="AR1328" s="7"/>
      <c r="AS1328" s="7"/>
      <c r="AT1328" s="7"/>
      <c r="AU1328" s="7"/>
      <c r="AV1328" s="7"/>
      <c r="AW1328" s="7"/>
      <c r="AX1328" s="7"/>
      <c r="AY1328" s="7"/>
      <c r="AZ1328" s="7"/>
      <c r="BA1328" s="7"/>
      <c r="BB1328" s="7"/>
      <c r="BC1328" s="7"/>
      <c r="BD1328" s="7"/>
      <c r="BE1328" s="7"/>
      <c r="BF1328" s="7"/>
      <c r="BG1328" s="7"/>
      <c r="BH1328" s="7"/>
      <c r="BI1328" s="7"/>
      <c r="BJ1328" s="7"/>
      <c r="BK1328" s="7"/>
      <c r="BL1328" s="7"/>
      <c r="BM1328" s="7"/>
      <c r="BN1328" s="7"/>
      <c r="BO1328" s="7"/>
      <c r="BP1328" s="7"/>
      <c r="BQ1328" s="7"/>
      <c r="BR1328" s="7"/>
    </row>
    <row r="1329" spans="1:70" s="8" customFormat="1" x14ac:dyDescent="0.25">
      <c r="A1329" s="9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  <c r="AO1329" s="7"/>
      <c r="AP1329" s="7"/>
      <c r="AQ1329" s="7"/>
      <c r="AR1329" s="7"/>
      <c r="AS1329" s="7"/>
      <c r="AT1329" s="7"/>
      <c r="AU1329" s="7"/>
      <c r="AV1329" s="7"/>
      <c r="AW1329" s="7"/>
      <c r="AX1329" s="7"/>
      <c r="AY1329" s="7"/>
      <c r="AZ1329" s="7"/>
      <c r="BA1329" s="7"/>
      <c r="BB1329" s="7"/>
      <c r="BC1329" s="7"/>
      <c r="BD1329" s="7"/>
      <c r="BE1329" s="7"/>
      <c r="BF1329" s="7"/>
      <c r="BG1329" s="7"/>
      <c r="BH1329" s="7"/>
      <c r="BI1329" s="7"/>
      <c r="BJ1329" s="7"/>
      <c r="BK1329" s="7"/>
      <c r="BL1329" s="7"/>
      <c r="BM1329" s="7"/>
      <c r="BN1329" s="7"/>
      <c r="BO1329" s="7"/>
      <c r="BP1329" s="7"/>
      <c r="BQ1329" s="7"/>
      <c r="BR1329" s="7"/>
    </row>
    <row r="1330" spans="1:70" s="8" customFormat="1" x14ac:dyDescent="0.25">
      <c r="A1330" s="9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  <c r="AO1330" s="7"/>
      <c r="AP1330" s="7"/>
      <c r="AQ1330" s="7"/>
      <c r="AR1330" s="7"/>
      <c r="AS1330" s="7"/>
      <c r="AT1330" s="7"/>
      <c r="AU1330" s="7"/>
      <c r="AV1330" s="7"/>
      <c r="AW1330" s="7"/>
      <c r="AX1330" s="7"/>
      <c r="AY1330" s="7"/>
      <c r="AZ1330" s="7"/>
      <c r="BA1330" s="7"/>
      <c r="BB1330" s="7"/>
      <c r="BC1330" s="7"/>
      <c r="BD1330" s="7"/>
      <c r="BE1330" s="7"/>
      <c r="BF1330" s="7"/>
      <c r="BG1330" s="7"/>
      <c r="BH1330" s="7"/>
      <c r="BI1330" s="7"/>
      <c r="BJ1330" s="7"/>
      <c r="BK1330" s="7"/>
      <c r="BL1330" s="7"/>
      <c r="BM1330" s="7"/>
      <c r="BN1330" s="7"/>
      <c r="BO1330" s="7"/>
      <c r="BP1330" s="7"/>
      <c r="BQ1330" s="7"/>
      <c r="BR1330" s="7"/>
    </row>
    <row r="1331" spans="1:70" s="8" customFormat="1" x14ac:dyDescent="0.25">
      <c r="A1331" s="9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  <c r="AO1331" s="7"/>
      <c r="AP1331" s="7"/>
      <c r="AQ1331" s="7"/>
      <c r="AR1331" s="7"/>
      <c r="AS1331" s="7"/>
      <c r="AT1331" s="7"/>
      <c r="AU1331" s="7"/>
      <c r="AV1331" s="7"/>
      <c r="AW1331" s="7"/>
      <c r="AX1331" s="7"/>
      <c r="AY1331" s="7"/>
      <c r="AZ1331" s="7"/>
      <c r="BA1331" s="7"/>
      <c r="BB1331" s="7"/>
      <c r="BC1331" s="7"/>
      <c r="BD1331" s="7"/>
      <c r="BE1331" s="7"/>
      <c r="BF1331" s="7"/>
      <c r="BG1331" s="7"/>
      <c r="BH1331" s="7"/>
      <c r="BI1331" s="7"/>
      <c r="BJ1331" s="7"/>
      <c r="BK1331" s="7"/>
      <c r="BL1331" s="7"/>
      <c r="BM1331" s="7"/>
      <c r="BN1331" s="7"/>
      <c r="BO1331" s="7"/>
      <c r="BP1331" s="7"/>
      <c r="BQ1331" s="7"/>
      <c r="BR1331" s="7"/>
    </row>
    <row r="1332" spans="1:70" s="8" customFormat="1" x14ac:dyDescent="0.25">
      <c r="A1332" s="9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  <c r="AO1332" s="7"/>
      <c r="AP1332" s="7"/>
      <c r="AQ1332" s="7"/>
      <c r="AR1332" s="7"/>
      <c r="AS1332" s="7"/>
      <c r="AT1332" s="7"/>
      <c r="AU1332" s="7"/>
      <c r="AV1332" s="7"/>
      <c r="AW1332" s="7"/>
      <c r="AX1332" s="7"/>
      <c r="AY1332" s="7"/>
      <c r="AZ1332" s="7"/>
      <c r="BA1332" s="7"/>
      <c r="BB1332" s="7"/>
      <c r="BC1332" s="7"/>
      <c r="BD1332" s="7"/>
      <c r="BE1332" s="7"/>
      <c r="BF1332" s="7"/>
      <c r="BG1332" s="7"/>
      <c r="BH1332" s="7"/>
      <c r="BI1332" s="7"/>
      <c r="BJ1332" s="7"/>
      <c r="BK1332" s="7"/>
      <c r="BL1332" s="7"/>
      <c r="BM1332" s="7"/>
      <c r="BN1332" s="7"/>
      <c r="BO1332" s="7"/>
      <c r="BP1332" s="7"/>
      <c r="BQ1332" s="7"/>
      <c r="BR1332" s="7"/>
    </row>
    <row r="1333" spans="1:70" s="8" customFormat="1" x14ac:dyDescent="0.25">
      <c r="A1333" s="9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  <c r="AO1333" s="7"/>
      <c r="AP1333" s="7"/>
      <c r="AQ1333" s="7"/>
      <c r="AR1333" s="7"/>
      <c r="AS1333" s="7"/>
      <c r="AT1333" s="7"/>
      <c r="AU1333" s="7"/>
      <c r="AV1333" s="7"/>
      <c r="AW1333" s="7"/>
      <c r="AX1333" s="7"/>
      <c r="AY1333" s="7"/>
      <c r="AZ1333" s="7"/>
      <c r="BA1333" s="7"/>
      <c r="BB1333" s="7"/>
      <c r="BC1333" s="7"/>
      <c r="BD1333" s="7"/>
      <c r="BE1333" s="7"/>
      <c r="BF1333" s="7"/>
      <c r="BG1333" s="7"/>
      <c r="BH1333" s="7"/>
      <c r="BI1333" s="7"/>
      <c r="BJ1333" s="7"/>
      <c r="BK1333" s="7"/>
      <c r="BL1333" s="7"/>
      <c r="BM1333" s="7"/>
      <c r="BN1333" s="7"/>
      <c r="BO1333" s="7"/>
      <c r="BP1333" s="7"/>
      <c r="BQ1333" s="7"/>
      <c r="BR1333" s="7"/>
    </row>
    <row r="1334" spans="1:70" s="8" customFormat="1" x14ac:dyDescent="0.25">
      <c r="A1334" s="9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  <c r="AO1334" s="7"/>
      <c r="AP1334" s="7"/>
      <c r="AQ1334" s="7"/>
      <c r="AR1334" s="7"/>
      <c r="AS1334" s="7"/>
      <c r="AT1334" s="7"/>
      <c r="AU1334" s="7"/>
      <c r="AV1334" s="7"/>
      <c r="AW1334" s="7"/>
      <c r="AX1334" s="7"/>
      <c r="AY1334" s="7"/>
      <c r="AZ1334" s="7"/>
      <c r="BA1334" s="7"/>
      <c r="BB1334" s="7"/>
      <c r="BC1334" s="7"/>
      <c r="BD1334" s="7"/>
      <c r="BE1334" s="7"/>
      <c r="BF1334" s="7"/>
      <c r="BG1334" s="7"/>
      <c r="BH1334" s="7"/>
      <c r="BI1334" s="7"/>
      <c r="BJ1334" s="7"/>
      <c r="BK1334" s="7"/>
      <c r="BL1334" s="7"/>
      <c r="BM1334" s="7"/>
      <c r="BN1334" s="7"/>
      <c r="BO1334" s="7"/>
      <c r="BP1334" s="7"/>
      <c r="BQ1334" s="7"/>
      <c r="BR1334" s="7"/>
    </row>
    <row r="1335" spans="1:70" s="8" customFormat="1" x14ac:dyDescent="0.25">
      <c r="A1335" s="9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  <c r="AO1335" s="7"/>
      <c r="AP1335" s="7"/>
      <c r="AQ1335" s="7"/>
      <c r="AR1335" s="7"/>
      <c r="AS1335" s="7"/>
      <c r="AT1335" s="7"/>
      <c r="AU1335" s="7"/>
      <c r="AV1335" s="7"/>
      <c r="AW1335" s="7"/>
      <c r="AX1335" s="7"/>
      <c r="AY1335" s="7"/>
      <c r="AZ1335" s="7"/>
      <c r="BA1335" s="7"/>
      <c r="BB1335" s="7"/>
      <c r="BC1335" s="7"/>
      <c r="BD1335" s="7"/>
      <c r="BE1335" s="7"/>
      <c r="BF1335" s="7"/>
      <c r="BG1335" s="7"/>
      <c r="BH1335" s="7"/>
      <c r="BI1335" s="7"/>
      <c r="BJ1335" s="7"/>
      <c r="BK1335" s="7"/>
      <c r="BL1335" s="7"/>
      <c r="BM1335" s="7"/>
      <c r="BN1335" s="7"/>
      <c r="BO1335" s="7"/>
      <c r="BP1335" s="7"/>
      <c r="BQ1335" s="7"/>
      <c r="BR1335" s="7"/>
    </row>
    <row r="1336" spans="1:70" s="8" customFormat="1" x14ac:dyDescent="0.25">
      <c r="A1336" s="9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  <c r="AO1336" s="7"/>
      <c r="AP1336" s="7"/>
      <c r="AQ1336" s="7"/>
      <c r="AR1336" s="7"/>
      <c r="AS1336" s="7"/>
      <c r="AT1336" s="7"/>
      <c r="AU1336" s="7"/>
      <c r="AV1336" s="7"/>
      <c r="AW1336" s="7"/>
      <c r="AX1336" s="7"/>
      <c r="AY1336" s="7"/>
      <c r="AZ1336" s="7"/>
      <c r="BA1336" s="7"/>
      <c r="BB1336" s="7"/>
      <c r="BC1336" s="7"/>
      <c r="BD1336" s="7"/>
      <c r="BE1336" s="7"/>
      <c r="BF1336" s="7"/>
      <c r="BG1336" s="7"/>
      <c r="BH1336" s="7"/>
      <c r="BI1336" s="7"/>
      <c r="BJ1336" s="7"/>
      <c r="BK1336" s="7"/>
      <c r="BL1336" s="7"/>
      <c r="BM1336" s="7"/>
      <c r="BN1336" s="7"/>
      <c r="BO1336" s="7"/>
      <c r="BP1336" s="7"/>
      <c r="BQ1336" s="7"/>
      <c r="BR1336" s="7"/>
    </row>
    <row r="1337" spans="1:70" s="8" customFormat="1" x14ac:dyDescent="0.25">
      <c r="A1337" s="9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  <c r="AO1337" s="7"/>
      <c r="AP1337" s="7"/>
      <c r="AQ1337" s="7"/>
      <c r="AR1337" s="7"/>
      <c r="AS1337" s="7"/>
      <c r="AT1337" s="7"/>
      <c r="AU1337" s="7"/>
      <c r="AV1337" s="7"/>
      <c r="AW1337" s="7"/>
      <c r="AX1337" s="7"/>
      <c r="AY1337" s="7"/>
      <c r="AZ1337" s="7"/>
      <c r="BA1337" s="7"/>
      <c r="BB1337" s="7"/>
      <c r="BC1337" s="7"/>
      <c r="BD1337" s="7"/>
      <c r="BE1337" s="7"/>
      <c r="BF1337" s="7"/>
      <c r="BG1337" s="7"/>
      <c r="BH1337" s="7"/>
      <c r="BI1337" s="7"/>
      <c r="BJ1337" s="7"/>
      <c r="BK1337" s="7"/>
      <c r="BL1337" s="7"/>
      <c r="BM1337" s="7"/>
      <c r="BN1337" s="7"/>
      <c r="BO1337" s="7"/>
      <c r="BP1337" s="7"/>
      <c r="BQ1337" s="7"/>
      <c r="BR1337" s="7"/>
    </row>
    <row r="1338" spans="1:70" s="8" customFormat="1" x14ac:dyDescent="0.25">
      <c r="A1338" s="9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  <c r="AO1338" s="7"/>
      <c r="AP1338" s="7"/>
      <c r="AQ1338" s="7"/>
      <c r="AR1338" s="7"/>
      <c r="AS1338" s="7"/>
      <c r="AT1338" s="7"/>
      <c r="AU1338" s="7"/>
      <c r="AV1338" s="7"/>
      <c r="AW1338" s="7"/>
      <c r="AX1338" s="7"/>
      <c r="AY1338" s="7"/>
      <c r="AZ1338" s="7"/>
      <c r="BA1338" s="7"/>
      <c r="BB1338" s="7"/>
      <c r="BC1338" s="7"/>
      <c r="BD1338" s="7"/>
      <c r="BE1338" s="7"/>
      <c r="BF1338" s="7"/>
      <c r="BG1338" s="7"/>
      <c r="BH1338" s="7"/>
      <c r="BI1338" s="7"/>
      <c r="BJ1338" s="7"/>
      <c r="BK1338" s="7"/>
      <c r="BL1338" s="7"/>
      <c r="BM1338" s="7"/>
      <c r="BN1338" s="7"/>
      <c r="BO1338" s="7"/>
      <c r="BP1338" s="7"/>
      <c r="BQ1338" s="7"/>
      <c r="BR1338" s="7"/>
    </row>
    <row r="1339" spans="1:70" s="8" customFormat="1" x14ac:dyDescent="0.25">
      <c r="A1339" s="9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  <c r="AO1339" s="7"/>
      <c r="AP1339" s="7"/>
      <c r="AQ1339" s="7"/>
      <c r="AR1339" s="7"/>
      <c r="AS1339" s="7"/>
      <c r="AT1339" s="7"/>
      <c r="AU1339" s="7"/>
      <c r="AV1339" s="7"/>
      <c r="AW1339" s="7"/>
      <c r="AX1339" s="7"/>
      <c r="AY1339" s="7"/>
      <c r="AZ1339" s="7"/>
      <c r="BA1339" s="7"/>
      <c r="BB1339" s="7"/>
      <c r="BC1339" s="7"/>
      <c r="BD1339" s="7"/>
      <c r="BE1339" s="7"/>
      <c r="BF1339" s="7"/>
      <c r="BG1339" s="7"/>
      <c r="BH1339" s="7"/>
      <c r="BI1339" s="7"/>
      <c r="BJ1339" s="7"/>
      <c r="BK1339" s="7"/>
      <c r="BL1339" s="7"/>
      <c r="BM1339" s="7"/>
      <c r="BN1339" s="7"/>
      <c r="BO1339" s="7"/>
      <c r="BP1339" s="7"/>
      <c r="BQ1339" s="7"/>
      <c r="BR1339" s="7"/>
    </row>
    <row r="1340" spans="1:70" s="8" customFormat="1" x14ac:dyDescent="0.25">
      <c r="A1340" s="9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  <c r="AO1340" s="7"/>
      <c r="AP1340" s="7"/>
      <c r="AQ1340" s="7"/>
      <c r="AR1340" s="7"/>
      <c r="AS1340" s="7"/>
      <c r="AT1340" s="7"/>
      <c r="AU1340" s="7"/>
      <c r="AV1340" s="7"/>
      <c r="AW1340" s="7"/>
      <c r="AX1340" s="7"/>
      <c r="AY1340" s="7"/>
      <c r="AZ1340" s="7"/>
      <c r="BA1340" s="7"/>
      <c r="BB1340" s="7"/>
      <c r="BC1340" s="7"/>
      <c r="BD1340" s="7"/>
      <c r="BE1340" s="7"/>
      <c r="BF1340" s="7"/>
      <c r="BG1340" s="7"/>
      <c r="BH1340" s="7"/>
      <c r="BI1340" s="7"/>
      <c r="BJ1340" s="7"/>
      <c r="BK1340" s="7"/>
      <c r="BL1340" s="7"/>
      <c r="BM1340" s="7"/>
      <c r="BN1340" s="7"/>
      <c r="BO1340" s="7"/>
      <c r="BP1340" s="7"/>
      <c r="BQ1340" s="7"/>
      <c r="BR1340" s="7"/>
    </row>
    <row r="1341" spans="1:70" s="8" customFormat="1" x14ac:dyDescent="0.25">
      <c r="A1341" s="9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  <c r="AO1341" s="7"/>
      <c r="AP1341" s="7"/>
      <c r="AQ1341" s="7"/>
      <c r="AR1341" s="7"/>
      <c r="AS1341" s="7"/>
      <c r="AT1341" s="7"/>
      <c r="AU1341" s="7"/>
      <c r="AV1341" s="7"/>
      <c r="AW1341" s="7"/>
      <c r="AX1341" s="7"/>
      <c r="AY1341" s="7"/>
      <c r="AZ1341" s="7"/>
      <c r="BA1341" s="7"/>
      <c r="BB1341" s="7"/>
      <c r="BC1341" s="7"/>
      <c r="BD1341" s="7"/>
      <c r="BE1341" s="7"/>
      <c r="BF1341" s="7"/>
      <c r="BG1341" s="7"/>
      <c r="BH1341" s="7"/>
      <c r="BI1341" s="7"/>
      <c r="BJ1341" s="7"/>
      <c r="BK1341" s="7"/>
      <c r="BL1341" s="7"/>
      <c r="BM1341" s="7"/>
      <c r="BN1341" s="7"/>
      <c r="BO1341" s="7"/>
      <c r="BP1341" s="7"/>
      <c r="BQ1341" s="7"/>
      <c r="BR1341" s="7"/>
    </row>
    <row r="1342" spans="1:70" s="8" customFormat="1" x14ac:dyDescent="0.25">
      <c r="A1342" s="9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  <c r="AO1342" s="7"/>
      <c r="AP1342" s="7"/>
      <c r="AQ1342" s="7"/>
      <c r="AR1342" s="7"/>
      <c r="AS1342" s="7"/>
      <c r="AT1342" s="7"/>
      <c r="AU1342" s="7"/>
      <c r="AV1342" s="7"/>
      <c r="AW1342" s="7"/>
      <c r="AX1342" s="7"/>
      <c r="AY1342" s="7"/>
      <c r="AZ1342" s="7"/>
      <c r="BA1342" s="7"/>
      <c r="BB1342" s="7"/>
      <c r="BC1342" s="7"/>
      <c r="BD1342" s="7"/>
      <c r="BE1342" s="7"/>
      <c r="BF1342" s="7"/>
      <c r="BG1342" s="7"/>
      <c r="BH1342" s="7"/>
      <c r="BI1342" s="7"/>
      <c r="BJ1342" s="7"/>
      <c r="BK1342" s="7"/>
      <c r="BL1342" s="7"/>
      <c r="BM1342" s="7"/>
      <c r="BN1342" s="7"/>
      <c r="BO1342" s="7"/>
      <c r="BP1342" s="7"/>
      <c r="BQ1342" s="7"/>
      <c r="BR1342" s="7"/>
    </row>
    <row r="1343" spans="1:70" s="8" customFormat="1" x14ac:dyDescent="0.25">
      <c r="A1343" s="9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  <c r="AO1343" s="7"/>
      <c r="AP1343" s="7"/>
      <c r="AQ1343" s="7"/>
      <c r="AR1343" s="7"/>
      <c r="AS1343" s="7"/>
      <c r="AT1343" s="7"/>
      <c r="AU1343" s="7"/>
      <c r="AV1343" s="7"/>
      <c r="AW1343" s="7"/>
      <c r="AX1343" s="7"/>
      <c r="AY1343" s="7"/>
      <c r="AZ1343" s="7"/>
      <c r="BA1343" s="7"/>
      <c r="BB1343" s="7"/>
      <c r="BC1343" s="7"/>
      <c r="BD1343" s="7"/>
      <c r="BE1343" s="7"/>
      <c r="BF1343" s="7"/>
      <c r="BG1343" s="7"/>
      <c r="BH1343" s="7"/>
      <c r="BI1343" s="7"/>
      <c r="BJ1343" s="7"/>
      <c r="BK1343" s="7"/>
      <c r="BL1343" s="7"/>
      <c r="BM1343" s="7"/>
      <c r="BN1343" s="7"/>
      <c r="BO1343" s="7"/>
      <c r="BP1343" s="7"/>
      <c r="BQ1343" s="7"/>
      <c r="BR1343" s="7"/>
    </row>
    <row r="1344" spans="1:70" s="8" customFormat="1" x14ac:dyDescent="0.25">
      <c r="A1344" s="9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  <c r="AO1344" s="7"/>
      <c r="AP1344" s="7"/>
      <c r="AQ1344" s="7"/>
      <c r="AR1344" s="7"/>
      <c r="AS1344" s="7"/>
      <c r="AT1344" s="7"/>
      <c r="AU1344" s="7"/>
      <c r="AV1344" s="7"/>
      <c r="AW1344" s="7"/>
      <c r="AX1344" s="7"/>
      <c r="AY1344" s="7"/>
      <c r="AZ1344" s="7"/>
      <c r="BA1344" s="7"/>
      <c r="BB1344" s="7"/>
      <c r="BC1344" s="7"/>
      <c r="BD1344" s="7"/>
      <c r="BE1344" s="7"/>
      <c r="BF1344" s="7"/>
      <c r="BG1344" s="7"/>
      <c r="BH1344" s="7"/>
      <c r="BI1344" s="7"/>
      <c r="BJ1344" s="7"/>
      <c r="BK1344" s="7"/>
      <c r="BL1344" s="7"/>
      <c r="BM1344" s="7"/>
      <c r="BN1344" s="7"/>
      <c r="BO1344" s="7"/>
      <c r="BP1344" s="7"/>
      <c r="BQ1344" s="7"/>
      <c r="BR1344" s="7"/>
    </row>
    <row r="1345" spans="1:70" s="8" customFormat="1" x14ac:dyDescent="0.25">
      <c r="A1345" s="9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  <c r="AO1345" s="7"/>
      <c r="AP1345" s="7"/>
      <c r="AQ1345" s="7"/>
      <c r="AR1345" s="7"/>
      <c r="AS1345" s="7"/>
      <c r="AT1345" s="7"/>
      <c r="AU1345" s="7"/>
      <c r="AV1345" s="7"/>
      <c r="AW1345" s="7"/>
      <c r="AX1345" s="7"/>
      <c r="AY1345" s="7"/>
      <c r="AZ1345" s="7"/>
      <c r="BA1345" s="7"/>
      <c r="BB1345" s="7"/>
      <c r="BC1345" s="7"/>
      <c r="BD1345" s="7"/>
      <c r="BE1345" s="7"/>
      <c r="BF1345" s="7"/>
      <c r="BG1345" s="7"/>
      <c r="BH1345" s="7"/>
      <c r="BI1345" s="7"/>
      <c r="BJ1345" s="7"/>
      <c r="BK1345" s="7"/>
      <c r="BL1345" s="7"/>
      <c r="BM1345" s="7"/>
      <c r="BN1345" s="7"/>
      <c r="BO1345" s="7"/>
      <c r="BP1345" s="7"/>
      <c r="BQ1345" s="7"/>
      <c r="BR1345" s="7"/>
    </row>
    <row r="1346" spans="1:70" s="8" customFormat="1" x14ac:dyDescent="0.25">
      <c r="A1346" s="9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  <c r="AO1346" s="7"/>
      <c r="AP1346" s="7"/>
      <c r="AQ1346" s="7"/>
      <c r="AR1346" s="7"/>
      <c r="AS1346" s="7"/>
      <c r="AT1346" s="7"/>
      <c r="AU1346" s="7"/>
      <c r="AV1346" s="7"/>
      <c r="AW1346" s="7"/>
      <c r="AX1346" s="7"/>
      <c r="AY1346" s="7"/>
      <c r="AZ1346" s="7"/>
      <c r="BA1346" s="7"/>
      <c r="BB1346" s="7"/>
      <c r="BC1346" s="7"/>
      <c r="BD1346" s="7"/>
      <c r="BE1346" s="7"/>
      <c r="BF1346" s="7"/>
      <c r="BG1346" s="7"/>
      <c r="BH1346" s="7"/>
      <c r="BI1346" s="7"/>
      <c r="BJ1346" s="7"/>
      <c r="BK1346" s="7"/>
      <c r="BL1346" s="7"/>
      <c r="BM1346" s="7"/>
      <c r="BN1346" s="7"/>
      <c r="BO1346" s="7"/>
      <c r="BP1346" s="7"/>
      <c r="BQ1346" s="7"/>
      <c r="BR1346" s="7"/>
    </row>
    <row r="1347" spans="1:70" s="8" customFormat="1" x14ac:dyDescent="0.25">
      <c r="A1347" s="9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  <c r="AO1347" s="7"/>
      <c r="AP1347" s="7"/>
      <c r="AQ1347" s="7"/>
      <c r="AR1347" s="7"/>
      <c r="AS1347" s="7"/>
      <c r="AT1347" s="7"/>
      <c r="AU1347" s="7"/>
      <c r="AV1347" s="7"/>
      <c r="AW1347" s="7"/>
      <c r="AX1347" s="7"/>
      <c r="AY1347" s="7"/>
      <c r="AZ1347" s="7"/>
      <c r="BA1347" s="7"/>
      <c r="BB1347" s="7"/>
      <c r="BC1347" s="7"/>
      <c r="BD1347" s="7"/>
      <c r="BE1347" s="7"/>
      <c r="BF1347" s="7"/>
      <c r="BG1347" s="7"/>
      <c r="BH1347" s="7"/>
      <c r="BI1347" s="7"/>
      <c r="BJ1347" s="7"/>
      <c r="BK1347" s="7"/>
      <c r="BL1347" s="7"/>
      <c r="BM1347" s="7"/>
      <c r="BN1347" s="7"/>
      <c r="BO1347" s="7"/>
      <c r="BP1347" s="7"/>
      <c r="BQ1347" s="7"/>
      <c r="BR1347" s="7"/>
    </row>
    <row r="1348" spans="1:70" s="8" customFormat="1" x14ac:dyDescent="0.25">
      <c r="A1348" s="9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  <c r="AO1348" s="7"/>
      <c r="AP1348" s="7"/>
      <c r="AQ1348" s="7"/>
      <c r="AR1348" s="7"/>
      <c r="AS1348" s="7"/>
      <c r="AT1348" s="7"/>
      <c r="AU1348" s="7"/>
      <c r="AV1348" s="7"/>
      <c r="AW1348" s="7"/>
      <c r="AX1348" s="7"/>
      <c r="AY1348" s="7"/>
      <c r="AZ1348" s="7"/>
      <c r="BA1348" s="7"/>
      <c r="BB1348" s="7"/>
      <c r="BC1348" s="7"/>
      <c r="BD1348" s="7"/>
      <c r="BE1348" s="7"/>
      <c r="BF1348" s="7"/>
      <c r="BG1348" s="7"/>
      <c r="BH1348" s="7"/>
      <c r="BI1348" s="7"/>
      <c r="BJ1348" s="7"/>
      <c r="BK1348" s="7"/>
      <c r="BL1348" s="7"/>
      <c r="BM1348" s="7"/>
      <c r="BN1348" s="7"/>
      <c r="BO1348" s="7"/>
      <c r="BP1348" s="7"/>
      <c r="BQ1348" s="7"/>
      <c r="BR1348" s="7"/>
    </row>
    <row r="1349" spans="1:70" s="8" customFormat="1" x14ac:dyDescent="0.25">
      <c r="A1349" s="9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  <c r="AO1349" s="7"/>
      <c r="AP1349" s="7"/>
      <c r="AQ1349" s="7"/>
      <c r="AR1349" s="7"/>
      <c r="AS1349" s="7"/>
      <c r="AT1349" s="7"/>
      <c r="AU1349" s="7"/>
      <c r="AV1349" s="7"/>
      <c r="AW1349" s="7"/>
      <c r="AX1349" s="7"/>
      <c r="AY1349" s="7"/>
      <c r="AZ1349" s="7"/>
      <c r="BA1349" s="7"/>
      <c r="BB1349" s="7"/>
      <c r="BC1349" s="7"/>
      <c r="BD1349" s="7"/>
      <c r="BE1349" s="7"/>
      <c r="BF1349" s="7"/>
      <c r="BG1349" s="7"/>
      <c r="BH1349" s="7"/>
      <c r="BI1349" s="7"/>
      <c r="BJ1349" s="7"/>
      <c r="BK1349" s="7"/>
      <c r="BL1349" s="7"/>
      <c r="BM1349" s="7"/>
      <c r="BN1349" s="7"/>
      <c r="BO1349" s="7"/>
      <c r="BP1349" s="7"/>
      <c r="BQ1349" s="7"/>
      <c r="BR1349" s="7"/>
    </row>
    <row r="1350" spans="1:70" s="8" customFormat="1" x14ac:dyDescent="0.25">
      <c r="A1350" s="9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  <c r="AO1350" s="7"/>
      <c r="AP1350" s="7"/>
      <c r="AQ1350" s="7"/>
      <c r="AR1350" s="7"/>
      <c r="AS1350" s="7"/>
      <c r="AT1350" s="7"/>
      <c r="AU1350" s="7"/>
      <c r="AV1350" s="7"/>
      <c r="AW1350" s="7"/>
      <c r="AX1350" s="7"/>
      <c r="AY1350" s="7"/>
      <c r="AZ1350" s="7"/>
      <c r="BA1350" s="7"/>
      <c r="BB1350" s="7"/>
      <c r="BC1350" s="7"/>
      <c r="BD1350" s="7"/>
      <c r="BE1350" s="7"/>
      <c r="BF1350" s="7"/>
      <c r="BG1350" s="7"/>
      <c r="BH1350" s="7"/>
      <c r="BI1350" s="7"/>
      <c r="BJ1350" s="7"/>
      <c r="BK1350" s="7"/>
      <c r="BL1350" s="7"/>
      <c r="BM1350" s="7"/>
      <c r="BN1350" s="7"/>
      <c r="BO1350" s="7"/>
      <c r="BP1350" s="7"/>
      <c r="BQ1350" s="7"/>
      <c r="BR1350" s="7"/>
    </row>
    <row r="1351" spans="1:70" s="8" customFormat="1" x14ac:dyDescent="0.25">
      <c r="A1351" s="9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  <c r="AO1351" s="7"/>
      <c r="AP1351" s="7"/>
      <c r="AQ1351" s="7"/>
      <c r="AR1351" s="7"/>
      <c r="AS1351" s="7"/>
      <c r="AT1351" s="7"/>
      <c r="AU1351" s="7"/>
      <c r="AV1351" s="7"/>
      <c r="AW1351" s="7"/>
      <c r="AX1351" s="7"/>
      <c r="AY1351" s="7"/>
      <c r="AZ1351" s="7"/>
      <c r="BA1351" s="7"/>
      <c r="BB1351" s="7"/>
      <c r="BC1351" s="7"/>
      <c r="BD1351" s="7"/>
      <c r="BE1351" s="7"/>
      <c r="BF1351" s="7"/>
      <c r="BG1351" s="7"/>
      <c r="BH1351" s="7"/>
      <c r="BI1351" s="7"/>
      <c r="BJ1351" s="7"/>
      <c r="BK1351" s="7"/>
      <c r="BL1351" s="7"/>
      <c r="BM1351" s="7"/>
      <c r="BN1351" s="7"/>
      <c r="BO1351" s="7"/>
      <c r="BP1351" s="7"/>
      <c r="BQ1351" s="7"/>
      <c r="BR1351" s="7"/>
    </row>
    <row r="1352" spans="1:70" s="8" customFormat="1" x14ac:dyDescent="0.25">
      <c r="A1352" s="9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  <c r="AO1352" s="7"/>
      <c r="AP1352" s="7"/>
      <c r="AQ1352" s="7"/>
      <c r="AR1352" s="7"/>
      <c r="AS1352" s="7"/>
      <c r="AT1352" s="7"/>
      <c r="AU1352" s="7"/>
      <c r="AV1352" s="7"/>
      <c r="AW1352" s="7"/>
      <c r="AX1352" s="7"/>
      <c r="AY1352" s="7"/>
      <c r="AZ1352" s="7"/>
      <c r="BA1352" s="7"/>
      <c r="BB1352" s="7"/>
      <c r="BC1352" s="7"/>
      <c r="BD1352" s="7"/>
      <c r="BE1352" s="7"/>
      <c r="BF1352" s="7"/>
      <c r="BG1352" s="7"/>
      <c r="BH1352" s="7"/>
      <c r="BI1352" s="7"/>
      <c r="BJ1352" s="7"/>
      <c r="BK1352" s="7"/>
      <c r="BL1352" s="7"/>
      <c r="BM1352" s="7"/>
      <c r="BN1352" s="7"/>
      <c r="BO1352" s="7"/>
      <c r="BP1352" s="7"/>
      <c r="BQ1352" s="7"/>
      <c r="BR1352" s="7"/>
    </row>
    <row r="1353" spans="1:70" s="8" customFormat="1" x14ac:dyDescent="0.25">
      <c r="A1353" s="9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  <c r="AO1353" s="7"/>
      <c r="AP1353" s="7"/>
      <c r="AQ1353" s="7"/>
      <c r="AR1353" s="7"/>
      <c r="AS1353" s="7"/>
      <c r="AT1353" s="7"/>
      <c r="AU1353" s="7"/>
      <c r="AV1353" s="7"/>
      <c r="AW1353" s="7"/>
      <c r="AX1353" s="7"/>
      <c r="AY1353" s="7"/>
      <c r="AZ1353" s="7"/>
      <c r="BA1353" s="7"/>
      <c r="BB1353" s="7"/>
      <c r="BC1353" s="7"/>
      <c r="BD1353" s="7"/>
      <c r="BE1353" s="7"/>
      <c r="BF1353" s="7"/>
      <c r="BG1353" s="7"/>
      <c r="BH1353" s="7"/>
      <c r="BI1353" s="7"/>
      <c r="BJ1353" s="7"/>
      <c r="BK1353" s="7"/>
      <c r="BL1353" s="7"/>
      <c r="BM1353" s="7"/>
      <c r="BN1353" s="7"/>
      <c r="BO1353" s="7"/>
      <c r="BP1353" s="7"/>
      <c r="BQ1353" s="7"/>
      <c r="BR1353" s="7"/>
    </row>
    <row r="1354" spans="1:70" s="8" customFormat="1" x14ac:dyDescent="0.25">
      <c r="A1354" s="9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  <c r="AO1354" s="7"/>
      <c r="AP1354" s="7"/>
      <c r="AQ1354" s="7"/>
      <c r="AR1354" s="7"/>
      <c r="AS1354" s="7"/>
      <c r="AT1354" s="7"/>
      <c r="AU1354" s="7"/>
      <c r="AV1354" s="7"/>
      <c r="AW1354" s="7"/>
      <c r="AX1354" s="7"/>
      <c r="AY1354" s="7"/>
      <c r="AZ1354" s="7"/>
      <c r="BA1354" s="7"/>
      <c r="BB1354" s="7"/>
      <c r="BC1354" s="7"/>
      <c r="BD1354" s="7"/>
      <c r="BE1354" s="7"/>
      <c r="BF1354" s="7"/>
      <c r="BG1354" s="7"/>
      <c r="BH1354" s="7"/>
      <c r="BI1354" s="7"/>
      <c r="BJ1354" s="7"/>
      <c r="BK1354" s="7"/>
      <c r="BL1354" s="7"/>
      <c r="BM1354" s="7"/>
      <c r="BN1354" s="7"/>
      <c r="BO1354" s="7"/>
      <c r="BP1354" s="7"/>
      <c r="BQ1354" s="7"/>
      <c r="BR1354" s="7"/>
    </row>
    <row r="1355" spans="1:70" s="8" customFormat="1" x14ac:dyDescent="0.25">
      <c r="A1355" s="9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  <c r="AO1355" s="7"/>
      <c r="AP1355" s="7"/>
      <c r="AQ1355" s="7"/>
      <c r="AR1355" s="7"/>
      <c r="AS1355" s="7"/>
      <c r="AT1355" s="7"/>
      <c r="AU1355" s="7"/>
      <c r="AV1355" s="7"/>
      <c r="AW1355" s="7"/>
      <c r="AX1355" s="7"/>
      <c r="AY1355" s="7"/>
      <c r="AZ1355" s="7"/>
      <c r="BA1355" s="7"/>
      <c r="BB1355" s="7"/>
      <c r="BC1355" s="7"/>
      <c r="BD1355" s="7"/>
      <c r="BE1355" s="7"/>
      <c r="BF1355" s="7"/>
      <c r="BG1355" s="7"/>
      <c r="BH1355" s="7"/>
      <c r="BI1355" s="7"/>
      <c r="BJ1355" s="7"/>
      <c r="BK1355" s="7"/>
      <c r="BL1355" s="7"/>
      <c r="BM1355" s="7"/>
      <c r="BN1355" s="7"/>
      <c r="BO1355" s="7"/>
      <c r="BP1355" s="7"/>
      <c r="BQ1355" s="7"/>
      <c r="BR1355" s="7"/>
    </row>
    <row r="1356" spans="1:70" s="8" customFormat="1" x14ac:dyDescent="0.25">
      <c r="A1356" s="9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  <c r="AO1356" s="7"/>
      <c r="AP1356" s="7"/>
      <c r="AQ1356" s="7"/>
      <c r="AR1356" s="7"/>
      <c r="AS1356" s="7"/>
      <c r="AT1356" s="7"/>
      <c r="AU1356" s="7"/>
      <c r="AV1356" s="7"/>
      <c r="AW1356" s="7"/>
      <c r="AX1356" s="7"/>
      <c r="AY1356" s="7"/>
      <c r="AZ1356" s="7"/>
      <c r="BA1356" s="7"/>
      <c r="BB1356" s="7"/>
      <c r="BC1356" s="7"/>
      <c r="BD1356" s="7"/>
      <c r="BE1356" s="7"/>
      <c r="BF1356" s="7"/>
      <c r="BG1356" s="7"/>
      <c r="BH1356" s="7"/>
      <c r="BI1356" s="7"/>
      <c r="BJ1356" s="7"/>
      <c r="BK1356" s="7"/>
      <c r="BL1356" s="7"/>
      <c r="BM1356" s="7"/>
      <c r="BN1356" s="7"/>
      <c r="BO1356" s="7"/>
      <c r="BP1356" s="7"/>
      <c r="BQ1356" s="7"/>
      <c r="BR1356" s="7"/>
    </row>
    <row r="1357" spans="1:70" s="8" customFormat="1" x14ac:dyDescent="0.25">
      <c r="A1357" s="9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  <c r="AO1357" s="7"/>
      <c r="AP1357" s="7"/>
      <c r="AQ1357" s="7"/>
      <c r="AR1357" s="7"/>
      <c r="AS1357" s="7"/>
      <c r="AT1357" s="7"/>
      <c r="AU1357" s="7"/>
      <c r="AV1357" s="7"/>
      <c r="AW1357" s="7"/>
      <c r="AX1357" s="7"/>
      <c r="AY1357" s="7"/>
      <c r="AZ1357" s="7"/>
      <c r="BA1357" s="7"/>
      <c r="BB1357" s="7"/>
      <c r="BC1357" s="7"/>
      <c r="BD1357" s="7"/>
      <c r="BE1357" s="7"/>
      <c r="BF1357" s="7"/>
      <c r="BG1357" s="7"/>
      <c r="BH1357" s="7"/>
      <c r="BI1357" s="7"/>
      <c r="BJ1357" s="7"/>
      <c r="BK1357" s="7"/>
      <c r="BL1357" s="7"/>
      <c r="BM1357" s="7"/>
      <c r="BN1357" s="7"/>
      <c r="BO1357" s="7"/>
      <c r="BP1357" s="7"/>
      <c r="BQ1357" s="7"/>
      <c r="BR1357" s="7"/>
    </row>
    <row r="1358" spans="1:70" s="8" customFormat="1" x14ac:dyDescent="0.25">
      <c r="A1358" s="9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  <c r="AO1358" s="7"/>
      <c r="AP1358" s="7"/>
      <c r="AQ1358" s="7"/>
      <c r="AR1358" s="7"/>
      <c r="AS1358" s="7"/>
      <c r="AT1358" s="7"/>
      <c r="AU1358" s="7"/>
      <c r="AV1358" s="7"/>
      <c r="AW1358" s="7"/>
      <c r="AX1358" s="7"/>
      <c r="AY1358" s="7"/>
      <c r="AZ1358" s="7"/>
      <c r="BA1358" s="7"/>
      <c r="BB1358" s="7"/>
      <c r="BC1358" s="7"/>
      <c r="BD1358" s="7"/>
      <c r="BE1358" s="7"/>
      <c r="BF1358" s="7"/>
      <c r="BG1358" s="7"/>
      <c r="BH1358" s="7"/>
      <c r="BI1358" s="7"/>
      <c r="BJ1358" s="7"/>
      <c r="BK1358" s="7"/>
      <c r="BL1358" s="7"/>
      <c r="BM1358" s="7"/>
      <c r="BN1358" s="7"/>
      <c r="BO1358" s="7"/>
      <c r="BP1358" s="7"/>
      <c r="BQ1358" s="7"/>
      <c r="BR1358" s="7"/>
    </row>
    <row r="1359" spans="1:70" s="8" customFormat="1" x14ac:dyDescent="0.25">
      <c r="A1359" s="9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  <c r="AO1359" s="7"/>
      <c r="AP1359" s="7"/>
      <c r="AQ1359" s="7"/>
      <c r="AR1359" s="7"/>
      <c r="AS1359" s="7"/>
      <c r="AT1359" s="7"/>
      <c r="AU1359" s="7"/>
      <c r="AV1359" s="7"/>
      <c r="AW1359" s="7"/>
      <c r="AX1359" s="7"/>
      <c r="AY1359" s="7"/>
      <c r="AZ1359" s="7"/>
      <c r="BA1359" s="7"/>
      <c r="BB1359" s="7"/>
      <c r="BC1359" s="7"/>
      <c r="BD1359" s="7"/>
      <c r="BE1359" s="7"/>
      <c r="BF1359" s="7"/>
      <c r="BG1359" s="7"/>
      <c r="BH1359" s="7"/>
      <c r="BI1359" s="7"/>
      <c r="BJ1359" s="7"/>
      <c r="BK1359" s="7"/>
      <c r="BL1359" s="7"/>
      <c r="BM1359" s="7"/>
      <c r="BN1359" s="7"/>
      <c r="BO1359" s="7"/>
      <c r="BP1359" s="7"/>
      <c r="BQ1359" s="7"/>
      <c r="BR1359" s="7"/>
    </row>
    <row r="1360" spans="1:70" s="8" customFormat="1" x14ac:dyDescent="0.25">
      <c r="A1360" s="9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  <c r="AO1360" s="7"/>
      <c r="AP1360" s="7"/>
      <c r="AQ1360" s="7"/>
      <c r="AR1360" s="7"/>
      <c r="AS1360" s="7"/>
      <c r="AT1360" s="7"/>
      <c r="AU1360" s="7"/>
      <c r="AV1360" s="7"/>
      <c r="AW1360" s="7"/>
      <c r="AX1360" s="7"/>
      <c r="AY1360" s="7"/>
      <c r="AZ1360" s="7"/>
      <c r="BA1360" s="7"/>
      <c r="BB1360" s="7"/>
      <c r="BC1360" s="7"/>
      <c r="BD1360" s="7"/>
      <c r="BE1360" s="7"/>
      <c r="BF1360" s="7"/>
      <c r="BG1360" s="7"/>
      <c r="BH1360" s="7"/>
      <c r="BI1360" s="7"/>
      <c r="BJ1360" s="7"/>
      <c r="BK1360" s="7"/>
      <c r="BL1360" s="7"/>
      <c r="BM1360" s="7"/>
      <c r="BN1360" s="7"/>
      <c r="BO1360" s="7"/>
      <c r="BP1360" s="7"/>
      <c r="BQ1360" s="7"/>
      <c r="BR1360" s="7"/>
    </row>
    <row r="1361" spans="1:70" s="8" customFormat="1" x14ac:dyDescent="0.25">
      <c r="A1361" s="9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  <c r="AO1361" s="7"/>
      <c r="AP1361" s="7"/>
      <c r="AQ1361" s="7"/>
      <c r="AR1361" s="7"/>
      <c r="AS1361" s="7"/>
      <c r="AT1361" s="7"/>
      <c r="AU1361" s="7"/>
      <c r="AV1361" s="7"/>
      <c r="AW1361" s="7"/>
      <c r="AX1361" s="7"/>
      <c r="AY1361" s="7"/>
      <c r="AZ1361" s="7"/>
      <c r="BA1361" s="7"/>
      <c r="BB1361" s="7"/>
      <c r="BC1361" s="7"/>
      <c r="BD1361" s="7"/>
      <c r="BE1361" s="7"/>
      <c r="BF1361" s="7"/>
      <c r="BG1361" s="7"/>
      <c r="BH1361" s="7"/>
      <c r="BI1361" s="7"/>
      <c r="BJ1361" s="7"/>
      <c r="BK1361" s="7"/>
      <c r="BL1361" s="7"/>
      <c r="BM1361" s="7"/>
      <c r="BN1361" s="7"/>
      <c r="BO1361" s="7"/>
      <c r="BP1361" s="7"/>
      <c r="BQ1361" s="7"/>
      <c r="BR1361" s="7"/>
    </row>
    <row r="1362" spans="1:70" s="8" customFormat="1" x14ac:dyDescent="0.25">
      <c r="A1362" s="9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  <c r="AO1362" s="7"/>
      <c r="AP1362" s="7"/>
      <c r="AQ1362" s="7"/>
      <c r="AR1362" s="7"/>
      <c r="AS1362" s="7"/>
      <c r="AT1362" s="7"/>
      <c r="AU1362" s="7"/>
      <c r="AV1362" s="7"/>
      <c r="AW1362" s="7"/>
      <c r="AX1362" s="7"/>
      <c r="AY1362" s="7"/>
      <c r="AZ1362" s="7"/>
      <c r="BA1362" s="7"/>
      <c r="BB1362" s="7"/>
      <c r="BC1362" s="7"/>
      <c r="BD1362" s="7"/>
      <c r="BE1362" s="7"/>
      <c r="BF1362" s="7"/>
      <c r="BG1362" s="7"/>
      <c r="BH1362" s="7"/>
      <c r="BI1362" s="7"/>
      <c r="BJ1362" s="7"/>
      <c r="BK1362" s="7"/>
      <c r="BL1362" s="7"/>
      <c r="BM1362" s="7"/>
      <c r="BN1362" s="7"/>
      <c r="BO1362" s="7"/>
      <c r="BP1362" s="7"/>
      <c r="BQ1362" s="7"/>
      <c r="BR1362" s="7"/>
    </row>
    <row r="1363" spans="1:70" s="8" customFormat="1" x14ac:dyDescent="0.25">
      <c r="A1363" s="9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  <c r="AO1363" s="7"/>
      <c r="AP1363" s="7"/>
      <c r="AQ1363" s="7"/>
      <c r="AR1363" s="7"/>
      <c r="AS1363" s="7"/>
      <c r="AT1363" s="7"/>
      <c r="AU1363" s="7"/>
      <c r="AV1363" s="7"/>
      <c r="AW1363" s="7"/>
      <c r="AX1363" s="7"/>
      <c r="AY1363" s="7"/>
      <c r="AZ1363" s="7"/>
      <c r="BA1363" s="7"/>
      <c r="BB1363" s="7"/>
      <c r="BC1363" s="7"/>
      <c r="BD1363" s="7"/>
      <c r="BE1363" s="7"/>
      <c r="BF1363" s="7"/>
      <c r="BG1363" s="7"/>
      <c r="BH1363" s="7"/>
      <c r="BI1363" s="7"/>
      <c r="BJ1363" s="7"/>
      <c r="BK1363" s="7"/>
      <c r="BL1363" s="7"/>
      <c r="BM1363" s="7"/>
      <c r="BN1363" s="7"/>
      <c r="BO1363" s="7"/>
      <c r="BP1363" s="7"/>
      <c r="BQ1363" s="7"/>
      <c r="BR1363" s="7"/>
    </row>
    <row r="1364" spans="1:70" s="8" customFormat="1" x14ac:dyDescent="0.25">
      <c r="A1364" s="9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  <c r="AO1364" s="7"/>
      <c r="AP1364" s="7"/>
      <c r="AQ1364" s="7"/>
      <c r="AR1364" s="7"/>
      <c r="AS1364" s="7"/>
      <c r="AT1364" s="7"/>
      <c r="AU1364" s="7"/>
      <c r="AV1364" s="7"/>
      <c r="AW1364" s="7"/>
      <c r="AX1364" s="7"/>
      <c r="AY1364" s="7"/>
      <c r="AZ1364" s="7"/>
      <c r="BA1364" s="7"/>
      <c r="BB1364" s="7"/>
      <c r="BC1364" s="7"/>
      <c r="BD1364" s="7"/>
      <c r="BE1364" s="7"/>
      <c r="BF1364" s="7"/>
      <c r="BG1364" s="7"/>
      <c r="BH1364" s="7"/>
      <c r="BI1364" s="7"/>
      <c r="BJ1364" s="7"/>
      <c r="BK1364" s="7"/>
      <c r="BL1364" s="7"/>
      <c r="BM1364" s="7"/>
      <c r="BN1364" s="7"/>
      <c r="BO1364" s="7"/>
      <c r="BP1364" s="7"/>
      <c r="BQ1364" s="7"/>
      <c r="BR1364" s="7"/>
    </row>
    <row r="1365" spans="1:70" s="8" customFormat="1" x14ac:dyDescent="0.25">
      <c r="A1365" s="9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  <c r="AO1365" s="7"/>
      <c r="AP1365" s="7"/>
      <c r="AQ1365" s="7"/>
      <c r="AR1365" s="7"/>
      <c r="AS1365" s="7"/>
      <c r="AT1365" s="7"/>
      <c r="AU1365" s="7"/>
      <c r="AV1365" s="7"/>
      <c r="AW1365" s="7"/>
      <c r="AX1365" s="7"/>
      <c r="AY1365" s="7"/>
      <c r="AZ1365" s="7"/>
      <c r="BA1365" s="7"/>
      <c r="BB1365" s="7"/>
      <c r="BC1365" s="7"/>
      <c r="BD1365" s="7"/>
      <c r="BE1365" s="7"/>
      <c r="BF1365" s="7"/>
      <c r="BG1365" s="7"/>
      <c r="BH1365" s="7"/>
      <c r="BI1365" s="7"/>
      <c r="BJ1365" s="7"/>
      <c r="BK1365" s="7"/>
      <c r="BL1365" s="7"/>
      <c r="BM1365" s="7"/>
      <c r="BN1365" s="7"/>
      <c r="BO1365" s="7"/>
      <c r="BP1365" s="7"/>
      <c r="BQ1365" s="7"/>
      <c r="BR1365" s="7"/>
    </row>
    <row r="1366" spans="1:70" s="8" customFormat="1" x14ac:dyDescent="0.25">
      <c r="A1366" s="9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  <c r="AO1366" s="7"/>
      <c r="AP1366" s="7"/>
      <c r="AQ1366" s="7"/>
      <c r="AR1366" s="7"/>
      <c r="AS1366" s="7"/>
      <c r="AT1366" s="7"/>
      <c r="AU1366" s="7"/>
      <c r="AV1366" s="7"/>
      <c r="AW1366" s="7"/>
      <c r="AX1366" s="7"/>
      <c r="AY1366" s="7"/>
      <c r="AZ1366" s="7"/>
      <c r="BA1366" s="7"/>
      <c r="BB1366" s="7"/>
      <c r="BC1366" s="7"/>
      <c r="BD1366" s="7"/>
      <c r="BE1366" s="7"/>
      <c r="BF1366" s="7"/>
      <c r="BG1366" s="7"/>
      <c r="BH1366" s="7"/>
      <c r="BI1366" s="7"/>
      <c r="BJ1366" s="7"/>
      <c r="BK1366" s="7"/>
      <c r="BL1366" s="7"/>
      <c r="BM1366" s="7"/>
      <c r="BN1366" s="7"/>
      <c r="BO1366" s="7"/>
      <c r="BP1366" s="7"/>
      <c r="BQ1366" s="7"/>
      <c r="BR1366" s="7"/>
    </row>
    <row r="1367" spans="1:70" s="8" customFormat="1" x14ac:dyDescent="0.25">
      <c r="A1367" s="9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  <c r="AO1367" s="7"/>
      <c r="AP1367" s="7"/>
      <c r="AQ1367" s="7"/>
      <c r="AR1367" s="7"/>
      <c r="AS1367" s="7"/>
      <c r="AT1367" s="7"/>
      <c r="AU1367" s="7"/>
      <c r="AV1367" s="7"/>
      <c r="AW1367" s="7"/>
      <c r="AX1367" s="7"/>
      <c r="AY1367" s="7"/>
      <c r="AZ1367" s="7"/>
      <c r="BA1367" s="7"/>
      <c r="BB1367" s="7"/>
      <c r="BC1367" s="7"/>
      <c r="BD1367" s="7"/>
      <c r="BE1367" s="7"/>
      <c r="BF1367" s="7"/>
      <c r="BG1367" s="7"/>
      <c r="BH1367" s="7"/>
      <c r="BI1367" s="7"/>
      <c r="BJ1367" s="7"/>
      <c r="BK1367" s="7"/>
      <c r="BL1367" s="7"/>
      <c r="BM1367" s="7"/>
      <c r="BN1367" s="7"/>
      <c r="BO1367" s="7"/>
      <c r="BP1367" s="7"/>
      <c r="BQ1367" s="7"/>
      <c r="BR1367" s="7"/>
    </row>
    <row r="1368" spans="1:70" s="8" customFormat="1" x14ac:dyDescent="0.25">
      <c r="A1368" s="9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  <c r="AO1368" s="7"/>
      <c r="AP1368" s="7"/>
      <c r="AQ1368" s="7"/>
      <c r="AR1368" s="7"/>
      <c r="AS1368" s="7"/>
      <c r="AT1368" s="7"/>
      <c r="AU1368" s="7"/>
      <c r="AV1368" s="7"/>
      <c r="AW1368" s="7"/>
      <c r="AX1368" s="7"/>
      <c r="AY1368" s="7"/>
      <c r="AZ1368" s="7"/>
      <c r="BA1368" s="7"/>
      <c r="BB1368" s="7"/>
      <c r="BC1368" s="7"/>
      <c r="BD1368" s="7"/>
      <c r="BE1368" s="7"/>
      <c r="BF1368" s="7"/>
      <c r="BG1368" s="7"/>
      <c r="BH1368" s="7"/>
      <c r="BI1368" s="7"/>
      <c r="BJ1368" s="7"/>
      <c r="BK1368" s="7"/>
      <c r="BL1368" s="7"/>
      <c r="BM1368" s="7"/>
      <c r="BN1368" s="7"/>
      <c r="BO1368" s="7"/>
      <c r="BP1368" s="7"/>
      <c r="BQ1368" s="7"/>
      <c r="BR1368" s="7"/>
    </row>
    <row r="1369" spans="1:70" s="8" customFormat="1" x14ac:dyDescent="0.25">
      <c r="A1369" s="9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  <c r="AO1369" s="7"/>
      <c r="AP1369" s="7"/>
      <c r="AQ1369" s="7"/>
      <c r="AR1369" s="7"/>
      <c r="AS1369" s="7"/>
      <c r="AT1369" s="7"/>
      <c r="AU1369" s="7"/>
      <c r="AV1369" s="7"/>
      <c r="AW1369" s="7"/>
      <c r="AX1369" s="7"/>
      <c r="AY1369" s="7"/>
      <c r="AZ1369" s="7"/>
      <c r="BA1369" s="7"/>
      <c r="BB1369" s="7"/>
      <c r="BC1369" s="7"/>
      <c r="BD1369" s="7"/>
      <c r="BE1369" s="7"/>
      <c r="BF1369" s="7"/>
      <c r="BG1369" s="7"/>
      <c r="BH1369" s="7"/>
      <c r="BI1369" s="7"/>
      <c r="BJ1369" s="7"/>
      <c r="BK1369" s="7"/>
      <c r="BL1369" s="7"/>
      <c r="BM1369" s="7"/>
      <c r="BN1369" s="7"/>
      <c r="BO1369" s="7"/>
      <c r="BP1369" s="7"/>
      <c r="BQ1369" s="7"/>
      <c r="BR1369" s="7"/>
    </row>
    <row r="1370" spans="1:70" s="8" customFormat="1" x14ac:dyDescent="0.25">
      <c r="A1370" s="9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  <c r="AO1370" s="7"/>
      <c r="AP1370" s="7"/>
      <c r="AQ1370" s="7"/>
      <c r="AR1370" s="7"/>
      <c r="AS1370" s="7"/>
      <c r="AT1370" s="7"/>
      <c r="AU1370" s="7"/>
      <c r="AV1370" s="7"/>
      <c r="AW1370" s="7"/>
      <c r="AX1370" s="7"/>
      <c r="AY1370" s="7"/>
      <c r="AZ1370" s="7"/>
      <c r="BA1370" s="7"/>
      <c r="BB1370" s="7"/>
      <c r="BC1370" s="7"/>
      <c r="BD1370" s="7"/>
      <c r="BE1370" s="7"/>
      <c r="BF1370" s="7"/>
      <c r="BG1370" s="7"/>
      <c r="BH1370" s="7"/>
      <c r="BI1370" s="7"/>
      <c r="BJ1370" s="7"/>
      <c r="BK1370" s="7"/>
      <c r="BL1370" s="7"/>
      <c r="BM1370" s="7"/>
      <c r="BN1370" s="7"/>
      <c r="BO1370" s="7"/>
      <c r="BP1370" s="7"/>
      <c r="BQ1370" s="7"/>
      <c r="BR1370" s="7"/>
    </row>
    <row r="1371" spans="1:70" s="8" customFormat="1" x14ac:dyDescent="0.25">
      <c r="A1371" s="9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  <c r="AO1371" s="7"/>
      <c r="AP1371" s="7"/>
      <c r="AQ1371" s="7"/>
      <c r="AR1371" s="7"/>
      <c r="AS1371" s="7"/>
      <c r="AT1371" s="7"/>
      <c r="AU1371" s="7"/>
      <c r="AV1371" s="7"/>
      <c r="AW1371" s="7"/>
      <c r="AX1371" s="7"/>
      <c r="AY1371" s="7"/>
      <c r="AZ1371" s="7"/>
      <c r="BA1371" s="7"/>
      <c r="BB1371" s="7"/>
      <c r="BC1371" s="7"/>
      <c r="BD1371" s="7"/>
      <c r="BE1371" s="7"/>
      <c r="BF1371" s="7"/>
      <c r="BG1371" s="7"/>
      <c r="BH1371" s="7"/>
      <c r="BI1371" s="7"/>
      <c r="BJ1371" s="7"/>
      <c r="BK1371" s="7"/>
      <c r="BL1371" s="7"/>
      <c r="BM1371" s="7"/>
      <c r="BN1371" s="7"/>
      <c r="BO1371" s="7"/>
      <c r="BP1371" s="7"/>
      <c r="BQ1371" s="7"/>
      <c r="BR1371" s="7"/>
    </row>
    <row r="1372" spans="1:70" s="8" customFormat="1" x14ac:dyDescent="0.25">
      <c r="A1372" s="9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  <c r="AO1372" s="7"/>
      <c r="AP1372" s="7"/>
      <c r="AQ1372" s="7"/>
      <c r="AR1372" s="7"/>
      <c r="AS1372" s="7"/>
      <c r="AT1372" s="7"/>
      <c r="AU1372" s="7"/>
      <c r="AV1372" s="7"/>
      <c r="AW1372" s="7"/>
      <c r="AX1372" s="7"/>
      <c r="AY1372" s="7"/>
      <c r="AZ1372" s="7"/>
      <c r="BA1372" s="7"/>
      <c r="BB1372" s="7"/>
      <c r="BC1372" s="7"/>
      <c r="BD1372" s="7"/>
      <c r="BE1372" s="7"/>
      <c r="BF1372" s="7"/>
      <c r="BG1372" s="7"/>
      <c r="BH1372" s="7"/>
      <c r="BI1372" s="7"/>
      <c r="BJ1372" s="7"/>
      <c r="BK1372" s="7"/>
      <c r="BL1372" s="7"/>
      <c r="BM1372" s="7"/>
      <c r="BN1372" s="7"/>
      <c r="BO1372" s="7"/>
      <c r="BP1372" s="7"/>
      <c r="BQ1372" s="7"/>
      <c r="BR1372" s="7"/>
    </row>
    <row r="1373" spans="1:70" s="8" customFormat="1" x14ac:dyDescent="0.25">
      <c r="A1373" s="9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  <c r="AO1373" s="7"/>
      <c r="AP1373" s="7"/>
      <c r="AQ1373" s="7"/>
      <c r="AR1373" s="7"/>
      <c r="AS1373" s="7"/>
      <c r="AT1373" s="7"/>
      <c r="AU1373" s="7"/>
      <c r="AV1373" s="7"/>
      <c r="AW1373" s="7"/>
      <c r="AX1373" s="7"/>
      <c r="AY1373" s="7"/>
      <c r="AZ1373" s="7"/>
      <c r="BA1373" s="7"/>
      <c r="BB1373" s="7"/>
      <c r="BC1373" s="7"/>
      <c r="BD1373" s="7"/>
      <c r="BE1373" s="7"/>
      <c r="BF1373" s="7"/>
      <c r="BG1373" s="7"/>
      <c r="BH1373" s="7"/>
      <c r="BI1373" s="7"/>
      <c r="BJ1373" s="7"/>
      <c r="BK1373" s="7"/>
      <c r="BL1373" s="7"/>
      <c r="BM1373" s="7"/>
      <c r="BN1373" s="7"/>
      <c r="BO1373" s="7"/>
      <c r="BP1373" s="7"/>
      <c r="BQ1373" s="7"/>
      <c r="BR1373" s="7"/>
    </row>
    <row r="1374" spans="1:70" s="8" customFormat="1" x14ac:dyDescent="0.25">
      <c r="A1374" s="9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  <c r="AO1374" s="7"/>
      <c r="AP1374" s="7"/>
      <c r="AQ1374" s="7"/>
      <c r="AR1374" s="7"/>
      <c r="AS1374" s="7"/>
      <c r="AT1374" s="7"/>
      <c r="AU1374" s="7"/>
      <c r="AV1374" s="7"/>
      <c r="AW1374" s="7"/>
      <c r="AX1374" s="7"/>
      <c r="AY1374" s="7"/>
      <c r="AZ1374" s="7"/>
      <c r="BA1374" s="7"/>
      <c r="BB1374" s="7"/>
      <c r="BC1374" s="7"/>
      <c r="BD1374" s="7"/>
      <c r="BE1374" s="7"/>
      <c r="BF1374" s="7"/>
      <c r="BG1374" s="7"/>
      <c r="BH1374" s="7"/>
      <c r="BI1374" s="7"/>
      <c r="BJ1374" s="7"/>
      <c r="BK1374" s="7"/>
      <c r="BL1374" s="7"/>
      <c r="BM1374" s="7"/>
      <c r="BN1374" s="7"/>
      <c r="BO1374" s="7"/>
      <c r="BP1374" s="7"/>
      <c r="BQ1374" s="7"/>
      <c r="BR1374" s="7"/>
    </row>
    <row r="1375" spans="1:70" s="8" customFormat="1" x14ac:dyDescent="0.25">
      <c r="A1375" s="9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  <c r="AO1375" s="7"/>
      <c r="AP1375" s="7"/>
      <c r="AQ1375" s="7"/>
      <c r="AR1375" s="7"/>
      <c r="AS1375" s="7"/>
      <c r="AT1375" s="7"/>
      <c r="AU1375" s="7"/>
      <c r="AV1375" s="7"/>
      <c r="AW1375" s="7"/>
      <c r="AX1375" s="7"/>
      <c r="AY1375" s="7"/>
      <c r="AZ1375" s="7"/>
      <c r="BA1375" s="7"/>
      <c r="BB1375" s="7"/>
      <c r="BC1375" s="7"/>
      <c r="BD1375" s="7"/>
      <c r="BE1375" s="7"/>
      <c r="BF1375" s="7"/>
      <c r="BG1375" s="7"/>
      <c r="BH1375" s="7"/>
      <c r="BI1375" s="7"/>
      <c r="BJ1375" s="7"/>
      <c r="BK1375" s="7"/>
      <c r="BL1375" s="7"/>
      <c r="BM1375" s="7"/>
      <c r="BN1375" s="7"/>
      <c r="BO1375" s="7"/>
      <c r="BP1375" s="7"/>
      <c r="BQ1375" s="7"/>
      <c r="BR1375" s="7"/>
    </row>
    <row r="1376" spans="1:70" s="8" customFormat="1" x14ac:dyDescent="0.25">
      <c r="A1376" s="9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  <c r="AO1376" s="7"/>
      <c r="AP1376" s="7"/>
      <c r="AQ1376" s="7"/>
      <c r="AR1376" s="7"/>
      <c r="AS1376" s="7"/>
      <c r="AT1376" s="7"/>
      <c r="AU1376" s="7"/>
      <c r="AV1376" s="7"/>
      <c r="AW1376" s="7"/>
      <c r="AX1376" s="7"/>
      <c r="AY1376" s="7"/>
      <c r="AZ1376" s="7"/>
      <c r="BA1376" s="7"/>
      <c r="BB1376" s="7"/>
      <c r="BC1376" s="7"/>
      <c r="BD1376" s="7"/>
      <c r="BE1376" s="7"/>
      <c r="BF1376" s="7"/>
      <c r="BG1376" s="7"/>
      <c r="BH1376" s="7"/>
      <c r="BI1376" s="7"/>
      <c r="BJ1376" s="7"/>
      <c r="BK1376" s="7"/>
      <c r="BL1376" s="7"/>
      <c r="BM1376" s="7"/>
      <c r="BN1376" s="7"/>
      <c r="BO1376" s="7"/>
      <c r="BP1376" s="7"/>
      <c r="BQ1376" s="7"/>
      <c r="BR1376" s="7"/>
    </row>
    <row r="1377" spans="1:70" s="8" customFormat="1" x14ac:dyDescent="0.25">
      <c r="A1377" s="9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  <c r="AO1377" s="7"/>
      <c r="AP1377" s="7"/>
      <c r="AQ1377" s="7"/>
      <c r="AR1377" s="7"/>
      <c r="AS1377" s="7"/>
      <c r="AT1377" s="7"/>
      <c r="AU1377" s="7"/>
      <c r="AV1377" s="7"/>
      <c r="AW1377" s="7"/>
      <c r="AX1377" s="7"/>
      <c r="AY1377" s="7"/>
      <c r="AZ1377" s="7"/>
      <c r="BA1377" s="7"/>
      <c r="BB1377" s="7"/>
      <c r="BC1377" s="7"/>
      <c r="BD1377" s="7"/>
      <c r="BE1377" s="7"/>
      <c r="BF1377" s="7"/>
      <c r="BG1377" s="7"/>
      <c r="BH1377" s="7"/>
      <c r="BI1377" s="7"/>
      <c r="BJ1377" s="7"/>
      <c r="BK1377" s="7"/>
      <c r="BL1377" s="7"/>
      <c r="BM1377" s="7"/>
      <c r="BN1377" s="7"/>
      <c r="BO1377" s="7"/>
      <c r="BP1377" s="7"/>
      <c r="BQ1377" s="7"/>
      <c r="BR1377" s="7"/>
    </row>
    <row r="1378" spans="1:70" s="8" customFormat="1" x14ac:dyDescent="0.25">
      <c r="A1378" s="9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  <c r="AO1378" s="7"/>
      <c r="AP1378" s="7"/>
      <c r="AQ1378" s="7"/>
      <c r="AR1378" s="7"/>
      <c r="AS1378" s="7"/>
      <c r="AT1378" s="7"/>
      <c r="AU1378" s="7"/>
      <c r="AV1378" s="7"/>
      <c r="AW1378" s="7"/>
      <c r="AX1378" s="7"/>
      <c r="AY1378" s="7"/>
      <c r="AZ1378" s="7"/>
      <c r="BA1378" s="7"/>
      <c r="BB1378" s="7"/>
      <c r="BC1378" s="7"/>
      <c r="BD1378" s="7"/>
      <c r="BE1378" s="7"/>
      <c r="BF1378" s="7"/>
      <c r="BG1378" s="7"/>
      <c r="BH1378" s="7"/>
      <c r="BI1378" s="7"/>
      <c r="BJ1378" s="7"/>
      <c r="BK1378" s="7"/>
      <c r="BL1378" s="7"/>
      <c r="BM1378" s="7"/>
      <c r="BN1378" s="7"/>
      <c r="BO1378" s="7"/>
      <c r="BP1378" s="7"/>
      <c r="BQ1378" s="7"/>
      <c r="BR1378" s="7"/>
    </row>
    <row r="1379" spans="1:70" s="8" customFormat="1" x14ac:dyDescent="0.25">
      <c r="A1379" s="9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  <c r="AO1379" s="7"/>
      <c r="AP1379" s="7"/>
      <c r="AQ1379" s="7"/>
      <c r="AR1379" s="7"/>
      <c r="AS1379" s="7"/>
      <c r="AT1379" s="7"/>
      <c r="AU1379" s="7"/>
      <c r="AV1379" s="7"/>
      <c r="AW1379" s="7"/>
      <c r="AX1379" s="7"/>
      <c r="AY1379" s="7"/>
      <c r="AZ1379" s="7"/>
      <c r="BA1379" s="7"/>
      <c r="BB1379" s="7"/>
      <c r="BC1379" s="7"/>
      <c r="BD1379" s="7"/>
      <c r="BE1379" s="7"/>
      <c r="BF1379" s="7"/>
      <c r="BG1379" s="7"/>
      <c r="BH1379" s="7"/>
      <c r="BI1379" s="7"/>
      <c r="BJ1379" s="7"/>
      <c r="BK1379" s="7"/>
      <c r="BL1379" s="7"/>
      <c r="BM1379" s="7"/>
      <c r="BN1379" s="7"/>
      <c r="BO1379" s="7"/>
      <c r="BP1379" s="7"/>
      <c r="BQ1379" s="7"/>
      <c r="BR1379" s="7"/>
    </row>
    <row r="1380" spans="1:70" s="8" customFormat="1" x14ac:dyDescent="0.25">
      <c r="A1380" s="9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  <c r="AO1380" s="7"/>
      <c r="AP1380" s="7"/>
      <c r="AQ1380" s="7"/>
      <c r="AR1380" s="7"/>
      <c r="AS1380" s="7"/>
      <c r="AT1380" s="7"/>
      <c r="AU1380" s="7"/>
      <c r="AV1380" s="7"/>
      <c r="AW1380" s="7"/>
      <c r="AX1380" s="7"/>
      <c r="AY1380" s="7"/>
      <c r="AZ1380" s="7"/>
      <c r="BA1380" s="7"/>
      <c r="BB1380" s="7"/>
      <c r="BC1380" s="7"/>
      <c r="BD1380" s="7"/>
      <c r="BE1380" s="7"/>
      <c r="BF1380" s="7"/>
      <c r="BG1380" s="7"/>
      <c r="BH1380" s="7"/>
      <c r="BI1380" s="7"/>
      <c r="BJ1380" s="7"/>
      <c r="BK1380" s="7"/>
      <c r="BL1380" s="7"/>
      <c r="BM1380" s="7"/>
      <c r="BN1380" s="7"/>
      <c r="BO1380" s="7"/>
      <c r="BP1380" s="7"/>
      <c r="BQ1380" s="7"/>
      <c r="BR1380" s="7"/>
    </row>
    <row r="1381" spans="1:70" s="8" customFormat="1" x14ac:dyDescent="0.25">
      <c r="A1381" s="9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  <c r="AO1381" s="7"/>
      <c r="AP1381" s="7"/>
      <c r="AQ1381" s="7"/>
      <c r="AR1381" s="7"/>
      <c r="AS1381" s="7"/>
      <c r="AT1381" s="7"/>
      <c r="AU1381" s="7"/>
      <c r="AV1381" s="7"/>
      <c r="AW1381" s="7"/>
      <c r="AX1381" s="7"/>
      <c r="AY1381" s="7"/>
      <c r="AZ1381" s="7"/>
      <c r="BA1381" s="7"/>
      <c r="BB1381" s="7"/>
      <c r="BC1381" s="7"/>
      <c r="BD1381" s="7"/>
      <c r="BE1381" s="7"/>
      <c r="BF1381" s="7"/>
      <c r="BG1381" s="7"/>
      <c r="BH1381" s="7"/>
      <c r="BI1381" s="7"/>
      <c r="BJ1381" s="7"/>
      <c r="BK1381" s="7"/>
      <c r="BL1381" s="7"/>
      <c r="BM1381" s="7"/>
      <c r="BN1381" s="7"/>
      <c r="BO1381" s="7"/>
      <c r="BP1381" s="7"/>
      <c r="BQ1381" s="7"/>
      <c r="BR1381" s="7"/>
    </row>
    <row r="1382" spans="1:70" s="8" customFormat="1" x14ac:dyDescent="0.25">
      <c r="A1382" s="9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  <c r="AO1382" s="7"/>
      <c r="AP1382" s="7"/>
      <c r="AQ1382" s="7"/>
      <c r="AR1382" s="7"/>
      <c r="AS1382" s="7"/>
      <c r="AT1382" s="7"/>
      <c r="AU1382" s="7"/>
      <c r="AV1382" s="7"/>
      <c r="AW1382" s="7"/>
      <c r="AX1382" s="7"/>
      <c r="AY1382" s="7"/>
      <c r="AZ1382" s="7"/>
      <c r="BA1382" s="7"/>
      <c r="BB1382" s="7"/>
      <c r="BC1382" s="7"/>
      <c r="BD1382" s="7"/>
      <c r="BE1382" s="7"/>
      <c r="BF1382" s="7"/>
      <c r="BG1382" s="7"/>
      <c r="BH1382" s="7"/>
      <c r="BI1382" s="7"/>
      <c r="BJ1382" s="7"/>
      <c r="BK1382" s="7"/>
      <c r="BL1382" s="7"/>
      <c r="BM1382" s="7"/>
      <c r="BN1382" s="7"/>
      <c r="BO1382" s="7"/>
      <c r="BP1382" s="7"/>
      <c r="BQ1382" s="7"/>
      <c r="BR1382" s="7"/>
    </row>
    <row r="1383" spans="1:70" s="8" customFormat="1" x14ac:dyDescent="0.25">
      <c r="A1383" s="9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  <c r="AO1383" s="7"/>
      <c r="AP1383" s="7"/>
      <c r="AQ1383" s="7"/>
      <c r="AR1383" s="7"/>
      <c r="AS1383" s="7"/>
      <c r="AT1383" s="7"/>
      <c r="AU1383" s="7"/>
      <c r="AV1383" s="7"/>
      <c r="AW1383" s="7"/>
      <c r="AX1383" s="7"/>
      <c r="AY1383" s="7"/>
      <c r="AZ1383" s="7"/>
      <c r="BA1383" s="7"/>
      <c r="BB1383" s="7"/>
      <c r="BC1383" s="7"/>
      <c r="BD1383" s="7"/>
      <c r="BE1383" s="7"/>
      <c r="BF1383" s="7"/>
      <c r="BG1383" s="7"/>
      <c r="BH1383" s="7"/>
      <c r="BI1383" s="7"/>
      <c r="BJ1383" s="7"/>
      <c r="BK1383" s="7"/>
      <c r="BL1383" s="7"/>
      <c r="BM1383" s="7"/>
      <c r="BN1383" s="7"/>
      <c r="BO1383" s="7"/>
      <c r="BP1383" s="7"/>
      <c r="BQ1383" s="7"/>
      <c r="BR1383" s="7"/>
    </row>
    <row r="1384" spans="1:70" s="8" customFormat="1" x14ac:dyDescent="0.25">
      <c r="A1384" s="9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  <c r="AO1384" s="7"/>
      <c r="AP1384" s="7"/>
      <c r="AQ1384" s="7"/>
      <c r="AR1384" s="7"/>
      <c r="AS1384" s="7"/>
      <c r="AT1384" s="7"/>
      <c r="AU1384" s="7"/>
      <c r="AV1384" s="7"/>
      <c r="AW1384" s="7"/>
      <c r="AX1384" s="7"/>
      <c r="AY1384" s="7"/>
      <c r="AZ1384" s="7"/>
      <c r="BA1384" s="7"/>
      <c r="BB1384" s="7"/>
      <c r="BC1384" s="7"/>
      <c r="BD1384" s="7"/>
      <c r="BE1384" s="7"/>
      <c r="BF1384" s="7"/>
      <c r="BG1384" s="7"/>
      <c r="BH1384" s="7"/>
      <c r="BI1384" s="7"/>
      <c r="BJ1384" s="7"/>
      <c r="BK1384" s="7"/>
      <c r="BL1384" s="7"/>
      <c r="BM1384" s="7"/>
      <c r="BN1384" s="7"/>
      <c r="BO1384" s="7"/>
      <c r="BP1384" s="7"/>
      <c r="BQ1384" s="7"/>
      <c r="BR1384" s="7"/>
    </row>
    <row r="1385" spans="1:70" s="8" customFormat="1" x14ac:dyDescent="0.25">
      <c r="A1385" s="9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  <c r="AO1385" s="7"/>
      <c r="AP1385" s="7"/>
      <c r="AQ1385" s="7"/>
      <c r="AR1385" s="7"/>
      <c r="AS1385" s="7"/>
      <c r="AT1385" s="7"/>
      <c r="AU1385" s="7"/>
      <c r="AV1385" s="7"/>
      <c r="AW1385" s="7"/>
      <c r="AX1385" s="7"/>
      <c r="AY1385" s="7"/>
      <c r="AZ1385" s="7"/>
      <c r="BA1385" s="7"/>
      <c r="BB1385" s="7"/>
      <c r="BC1385" s="7"/>
      <c r="BD1385" s="7"/>
      <c r="BE1385" s="7"/>
      <c r="BF1385" s="7"/>
      <c r="BG1385" s="7"/>
      <c r="BH1385" s="7"/>
      <c r="BI1385" s="7"/>
      <c r="BJ1385" s="7"/>
      <c r="BK1385" s="7"/>
      <c r="BL1385" s="7"/>
      <c r="BM1385" s="7"/>
      <c r="BN1385" s="7"/>
      <c r="BO1385" s="7"/>
      <c r="BP1385" s="7"/>
      <c r="BQ1385" s="7"/>
      <c r="BR1385" s="7"/>
    </row>
    <row r="1386" spans="1:70" s="8" customFormat="1" x14ac:dyDescent="0.25">
      <c r="A1386" s="9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  <c r="AO1386" s="7"/>
      <c r="AP1386" s="7"/>
      <c r="AQ1386" s="7"/>
      <c r="AR1386" s="7"/>
      <c r="AS1386" s="7"/>
      <c r="AT1386" s="7"/>
      <c r="AU1386" s="7"/>
      <c r="AV1386" s="7"/>
      <c r="AW1386" s="7"/>
      <c r="AX1386" s="7"/>
      <c r="AY1386" s="7"/>
      <c r="AZ1386" s="7"/>
      <c r="BA1386" s="7"/>
      <c r="BB1386" s="7"/>
      <c r="BC1386" s="7"/>
      <c r="BD1386" s="7"/>
      <c r="BE1386" s="7"/>
      <c r="BF1386" s="7"/>
      <c r="BG1386" s="7"/>
      <c r="BH1386" s="7"/>
      <c r="BI1386" s="7"/>
      <c r="BJ1386" s="7"/>
      <c r="BK1386" s="7"/>
      <c r="BL1386" s="7"/>
      <c r="BM1386" s="7"/>
      <c r="BN1386" s="7"/>
      <c r="BO1386" s="7"/>
      <c r="BP1386" s="7"/>
      <c r="BQ1386" s="7"/>
      <c r="BR1386" s="7"/>
    </row>
    <row r="1387" spans="1:70" s="8" customFormat="1" x14ac:dyDescent="0.25">
      <c r="A1387" s="9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  <c r="AO1387" s="7"/>
      <c r="AP1387" s="7"/>
      <c r="AQ1387" s="7"/>
      <c r="AR1387" s="7"/>
      <c r="AS1387" s="7"/>
      <c r="AT1387" s="7"/>
      <c r="AU1387" s="7"/>
      <c r="AV1387" s="7"/>
      <c r="AW1387" s="7"/>
      <c r="AX1387" s="7"/>
      <c r="AY1387" s="7"/>
      <c r="AZ1387" s="7"/>
      <c r="BA1387" s="7"/>
      <c r="BB1387" s="7"/>
      <c r="BC1387" s="7"/>
      <c r="BD1387" s="7"/>
      <c r="BE1387" s="7"/>
      <c r="BF1387" s="7"/>
      <c r="BG1387" s="7"/>
      <c r="BH1387" s="7"/>
      <c r="BI1387" s="7"/>
      <c r="BJ1387" s="7"/>
      <c r="BK1387" s="7"/>
      <c r="BL1387" s="7"/>
      <c r="BM1387" s="7"/>
      <c r="BN1387" s="7"/>
      <c r="BO1387" s="7"/>
      <c r="BP1387" s="7"/>
      <c r="BQ1387" s="7"/>
      <c r="BR1387" s="7"/>
    </row>
    <row r="1388" spans="1:70" s="8" customFormat="1" x14ac:dyDescent="0.25">
      <c r="A1388" s="9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  <c r="AO1388" s="7"/>
      <c r="AP1388" s="7"/>
      <c r="AQ1388" s="7"/>
      <c r="AR1388" s="7"/>
      <c r="AS1388" s="7"/>
      <c r="AT1388" s="7"/>
      <c r="AU1388" s="7"/>
      <c r="AV1388" s="7"/>
      <c r="AW1388" s="7"/>
      <c r="AX1388" s="7"/>
      <c r="AY1388" s="7"/>
      <c r="AZ1388" s="7"/>
      <c r="BA1388" s="7"/>
      <c r="BB1388" s="7"/>
      <c r="BC1388" s="7"/>
      <c r="BD1388" s="7"/>
      <c r="BE1388" s="7"/>
      <c r="BF1388" s="7"/>
      <c r="BG1388" s="7"/>
      <c r="BH1388" s="7"/>
      <c r="BI1388" s="7"/>
      <c r="BJ1388" s="7"/>
      <c r="BK1388" s="7"/>
      <c r="BL1388" s="7"/>
      <c r="BM1388" s="7"/>
      <c r="BN1388" s="7"/>
      <c r="BO1388" s="7"/>
      <c r="BP1388" s="7"/>
      <c r="BQ1388" s="7"/>
      <c r="BR1388" s="7"/>
    </row>
    <row r="1389" spans="1:70" s="8" customFormat="1" x14ac:dyDescent="0.25">
      <c r="A1389" s="9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  <c r="AO1389" s="7"/>
      <c r="AP1389" s="7"/>
      <c r="AQ1389" s="7"/>
      <c r="AR1389" s="7"/>
      <c r="AS1389" s="7"/>
      <c r="AT1389" s="7"/>
      <c r="AU1389" s="7"/>
      <c r="AV1389" s="7"/>
      <c r="AW1389" s="7"/>
      <c r="AX1389" s="7"/>
      <c r="AY1389" s="7"/>
      <c r="AZ1389" s="7"/>
      <c r="BA1389" s="7"/>
      <c r="BB1389" s="7"/>
      <c r="BC1389" s="7"/>
      <c r="BD1389" s="7"/>
      <c r="BE1389" s="7"/>
      <c r="BF1389" s="7"/>
      <c r="BG1389" s="7"/>
      <c r="BH1389" s="7"/>
      <c r="BI1389" s="7"/>
      <c r="BJ1389" s="7"/>
      <c r="BK1389" s="7"/>
      <c r="BL1389" s="7"/>
      <c r="BM1389" s="7"/>
      <c r="BN1389" s="7"/>
      <c r="BO1389" s="7"/>
      <c r="BP1389" s="7"/>
      <c r="BQ1389" s="7"/>
      <c r="BR1389" s="7"/>
    </row>
    <row r="1390" spans="1:70" s="8" customFormat="1" x14ac:dyDescent="0.25">
      <c r="A1390" s="9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  <c r="AO1390" s="7"/>
      <c r="AP1390" s="7"/>
      <c r="AQ1390" s="7"/>
      <c r="AR1390" s="7"/>
      <c r="AS1390" s="7"/>
      <c r="AT1390" s="7"/>
      <c r="AU1390" s="7"/>
      <c r="AV1390" s="7"/>
      <c r="AW1390" s="7"/>
      <c r="AX1390" s="7"/>
      <c r="AY1390" s="7"/>
      <c r="AZ1390" s="7"/>
      <c r="BA1390" s="7"/>
      <c r="BB1390" s="7"/>
      <c r="BC1390" s="7"/>
      <c r="BD1390" s="7"/>
      <c r="BE1390" s="7"/>
      <c r="BF1390" s="7"/>
      <c r="BG1390" s="7"/>
      <c r="BH1390" s="7"/>
      <c r="BI1390" s="7"/>
      <c r="BJ1390" s="7"/>
      <c r="BK1390" s="7"/>
      <c r="BL1390" s="7"/>
      <c r="BM1390" s="7"/>
      <c r="BN1390" s="7"/>
      <c r="BO1390" s="7"/>
      <c r="BP1390" s="7"/>
      <c r="BQ1390" s="7"/>
      <c r="BR1390" s="7"/>
    </row>
    <row r="1391" spans="1:70" s="8" customFormat="1" x14ac:dyDescent="0.25">
      <c r="A1391" s="9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  <c r="AO1391" s="7"/>
      <c r="AP1391" s="7"/>
      <c r="AQ1391" s="7"/>
      <c r="AR1391" s="7"/>
      <c r="AS1391" s="7"/>
      <c r="AT1391" s="7"/>
      <c r="AU1391" s="7"/>
      <c r="AV1391" s="7"/>
      <c r="AW1391" s="7"/>
      <c r="AX1391" s="7"/>
      <c r="AY1391" s="7"/>
      <c r="AZ1391" s="7"/>
      <c r="BA1391" s="7"/>
      <c r="BB1391" s="7"/>
      <c r="BC1391" s="7"/>
      <c r="BD1391" s="7"/>
      <c r="BE1391" s="7"/>
      <c r="BF1391" s="7"/>
      <c r="BG1391" s="7"/>
      <c r="BH1391" s="7"/>
      <c r="BI1391" s="7"/>
      <c r="BJ1391" s="7"/>
      <c r="BK1391" s="7"/>
      <c r="BL1391" s="7"/>
      <c r="BM1391" s="7"/>
      <c r="BN1391" s="7"/>
      <c r="BO1391" s="7"/>
      <c r="BP1391" s="7"/>
      <c r="BQ1391" s="7"/>
      <c r="BR1391" s="7"/>
    </row>
    <row r="1392" spans="1:70" s="8" customFormat="1" x14ac:dyDescent="0.25">
      <c r="A1392" s="9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  <c r="AO1392" s="7"/>
      <c r="AP1392" s="7"/>
      <c r="AQ1392" s="7"/>
      <c r="AR1392" s="7"/>
      <c r="AS1392" s="7"/>
      <c r="AT1392" s="7"/>
      <c r="AU1392" s="7"/>
      <c r="AV1392" s="7"/>
      <c r="AW1392" s="7"/>
      <c r="AX1392" s="7"/>
      <c r="AY1392" s="7"/>
      <c r="AZ1392" s="7"/>
      <c r="BA1392" s="7"/>
      <c r="BB1392" s="7"/>
      <c r="BC1392" s="7"/>
      <c r="BD1392" s="7"/>
      <c r="BE1392" s="7"/>
      <c r="BF1392" s="7"/>
      <c r="BG1392" s="7"/>
      <c r="BH1392" s="7"/>
      <c r="BI1392" s="7"/>
      <c r="BJ1392" s="7"/>
      <c r="BK1392" s="7"/>
      <c r="BL1392" s="7"/>
      <c r="BM1392" s="7"/>
      <c r="BN1392" s="7"/>
      <c r="BO1392" s="7"/>
      <c r="BP1392" s="7"/>
      <c r="BQ1392" s="7"/>
      <c r="BR1392" s="7"/>
    </row>
    <row r="1393" spans="1:70" s="8" customFormat="1" x14ac:dyDescent="0.25">
      <c r="A1393" s="9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  <c r="AO1393" s="7"/>
      <c r="AP1393" s="7"/>
      <c r="AQ1393" s="7"/>
      <c r="AR1393" s="7"/>
      <c r="AS1393" s="7"/>
      <c r="AT1393" s="7"/>
      <c r="AU1393" s="7"/>
      <c r="AV1393" s="7"/>
      <c r="AW1393" s="7"/>
      <c r="AX1393" s="7"/>
      <c r="AY1393" s="7"/>
      <c r="AZ1393" s="7"/>
      <c r="BA1393" s="7"/>
      <c r="BB1393" s="7"/>
      <c r="BC1393" s="7"/>
      <c r="BD1393" s="7"/>
      <c r="BE1393" s="7"/>
      <c r="BF1393" s="7"/>
      <c r="BG1393" s="7"/>
      <c r="BH1393" s="7"/>
      <c r="BI1393" s="7"/>
      <c r="BJ1393" s="7"/>
      <c r="BK1393" s="7"/>
      <c r="BL1393" s="7"/>
      <c r="BM1393" s="7"/>
      <c r="BN1393" s="7"/>
      <c r="BO1393" s="7"/>
      <c r="BP1393" s="7"/>
      <c r="BQ1393" s="7"/>
      <c r="BR1393" s="7"/>
    </row>
    <row r="1394" spans="1:70" s="8" customFormat="1" x14ac:dyDescent="0.25">
      <c r="A1394" s="9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  <c r="AO1394" s="7"/>
      <c r="AP1394" s="7"/>
      <c r="AQ1394" s="7"/>
      <c r="AR1394" s="7"/>
      <c r="AS1394" s="7"/>
      <c r="AT1394" s="7"/>
      <c r="AU1394" s="7"/>
      <c r="AV1394" s="7"/>
      <c r="AW1394" s="7"/>
      <c r="AX1394" s="7"/>
      <c r="AY1394" s="7"/>
      <c r="AZ1394" s="7"/>
      <c r="BA1394" s="7"/>
      <c r="BB1394" s="7"/>
      <c r="BC1394" s="7"/>
      <c r="BD1394" s="7"/>
      <c r="BE1394" s="7"/>
      <c r="BF1394" s="7"/>
      <c r="BG1394" s="7"/>
      <c r="BH1394" s="7"/>
      <c r="BI1394" s="7"/>
      <c r="BJ1394" s="7"/>
      <c r="BK1394" s="7"/>
      <c r="BL1394" s="7"/>
      <c r="BM1394" s="7"/>
      <c r="BN1394" s="7"/>
      <c r="BO1394" s="7"/>
      <c r="BP1394" s="7"/>
      <c r="BQ1394" s="7"/>
      <c r="BR1394" s="7"/>
    </row>
    <row r="1395" spans="1:70" s="8" customFormat="1" x14ac:dyDescent="0.25">
      <c r="A1395" s="9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  <c r="AO1395" s="7"/>
      <c r="AP1395" s="7"/>
      <c r="AQ1395" s="7"/>
      <c r="AR1395" s="7"/>
      <c r="AS1395" s="7"/>
      <c r="AT1395" s="7"/>
      <c r="AU1395" s="7"/>
      <c r="AV1395" s="7"/>
      <c r="AW1395" s="7"/>
      <c r="AX1395" s="7"/>
      <c r="AY1395" s="7"/>
      <c r="AZ1395" s="7"/>
      <c r="BA1395" s="7"/>
      <c r="BB1395" s="7"/>
      <c r="BC1395" s="7"/>
      <c r="BD1395" s="7"/>
      <c r="BE1395" s="7"/>
      <c r="BF1395" s="7"/>
      <c r="BG1395" s="7"/>
      <c r="BH1395" s="7"/>
      <c r="BI1395" s="7"/>
      <c r="BJ1395" s="7"/>
      <c r="BK1395" s="7"/>
      <c r="BL1395" s="7"/>
      <c r="BM1395" s="7"/>
      <c r="BN1395" s="7"/>
      <c r="BO1395" s="7"/>
      <c r="BP1395" s="7"/>
      <c r="BQ1395" s="7"/>
      <c r="BR1395" s="7"/>
    </row>
    <row r="1396" spans="1:70" s="8" customFormat="1" x14ac:dyDescent="0.25">
      <c r="A1396" s="9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  <c r="AO1396" s="7"/>
      <c r="AP1396" s="7"/>
      <c r="AQ1396" s="7"/>
      <c r="AR1396" s="7"/>
      <c r="AS1396" s="7"/>
      <c r="AT1396" s="7"/>
      <c r="AU1396" s="7"/>
      <c r="AV1396" s="7"/>
      <c r="AW1396" s="7"/>
      <c r="AX1396" s="7"/>
      <c r="AY1396" s="7"/>
      <c r="AZ1396" s="7"/>
      <c r="BA1396" s="7"/>
      <c r="BB1396" s="7"/>
      <c r="BC1396" s="7"/>
      <c r="BD1396" s="7"/>
      <c r="BE1396" s="7"/>
      <c r="BF1396" s="7"/>
      <c r="BG1396" s="7"/>
      <c r="BH1396" s="7"/>
      <c r="BI1396" s="7"/>
      <c r="BJ1396" s="7"/>
      <c r="BK1396" s="7"/>
      <c r="BL1396" s="7"/>
      <c r="BM1396" s="7"/>
      <c r="BN1396" s="7"/>
      <c r="BO1396" s="7"/>
      <c r="BP1396" s="7"/>
      <c r="BQ1396" s="7"/>
      <c r="BR1396" s="7"/>
    </row>
    <row r="1397" spans="1:70" s="8" customFormat="1" x14ac:dyDescent="0.25">
      <c r="A1397" s="9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  <c r="AO1397" s="7"/>
      <c r="AP1397" s="7"/>
      <c r="AQ1397" s="7"/>
      <c r="AR1397" s="7"/>
      <c r="AS1397" s="7"/>
      <c r="AT1397" s="7"/>
      <c r="AU1397" s="7"/>
      <c r="AV1397" s="7"/>
      <c r="AW1397" s="7"/>
      <c r="AX1397" s="7"/>
      <c r="AY1397" s="7"/>
      <c r="AZ1397" s="7"/>
      <c r="BA1397" s="7"/>
      <c r="BB1397" s="7"/>
      <c r="BC1397" s="7"/>
      <c r="BD1397" s="7"/>
      <c r="BE1397" s="7"/>
      <c r="BF1397" s="7"/>
      <c r="BG1397" s="7"/>
      <c r="BH1397" s="7"/>
      <c r="BI1397" s="7"/>
      <c r="BJ1397" s="7"/>
      <c r="BK1397" s="7"/>
      <c r="BL1397" s="7"/>
      <c r="BM1397" s="7"/>
      <c r="BN1397" s="7"/>
      <c r="BO1397" s="7"/>
      <c r="BP1397" s="7"/>
      <c r="BQ1397" s="7"/>
      <c r="BR1397" s="7"/>
    </row>
    <row r="1398" spans="1:70" s="8" customFormat="1" x14ac:dyDescent="0.25">
      <c r="A1398" s="9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  <c r="AO1398" s="7"/>
      <c r="AP1398" s="7"/>
      <c r="AQ1398" s="7"/>
      <c r="AR1398" s="7"/>
      <c r="AS1398" s="7"/>
      <c r="AT1398" s="7"/>
      <c r="AU1398" s="7"/>
      <c r="AV1398" s="7"/>
      <c r="AW1398" s="7"/>
      <c r="AX1398" s="7"/>
      <c r="AY1398" s="7"/>
      <c r="AZ1398" s="7"/>
      <c r="BA1398" s="7"/>
      <c r="BB1398" s="7"/>
      <c r="BC1398" s="7"/>
      <c r="BD1398" s="7"/>
      <c r="BE1398" s="7"/>
      <c r="BF1398" s="7"/>
      <c r="BG1398" s="7"/>
      <c r="BH1398" s="7"/>
      <c r="BI1398" s="7"/>
      <c r="BJ1398" s="7"/>
      <c r="BK1398" s="7"/>
      <c r="BL1398" s="7"/>
      <c r="BM1398" s="7"/>
      <c r="BN1398" s="7"/>
      <c r="BO1398" s="7"/>
      <c r="BP1398" s="7"/>
      <c r="BQ1398" s="7"/>
      <c r="BR1398" s="7"/>
    </row>
    <row r="1399" spans="1:70" s="8" customFormat="1" x14ac:dyDescent="0.25">
      <c r="A1399" s="9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  <c r="AO1399" s="7"/>
      <c r="AP1399" s="7"/>
      <c r="AQ1399" s="7"/>
      <c r="AR1399" s="7"/>
      <c r="AS1399" s="7"/>
      <c r="AT1399" s="7"/>
      <c r="AU1399" s="7"/>
      <c r="AV1399" s="7"/>
      <c r="AW1399" s="7"/>
      <c r="AX1399" s="7"/>
      <c r="AY1399" s="7"/>
      <c r="AZ1399" s="7"/>
      <c r="BA1399" s="7"/>
      <c r="BB1399" s="7"/>
      <c r="BC1399" s="7"/>
      <c r="BD1399" s="7"/>
      <c r="BE1399" s="7"/>
      <c r="BF1399" s="7"/>
      <c r="BG1399" s="7"/>
      <c r="BH1399" s="7"/>
      <c r="BI1399" s="7"/>
      <c r="BJ1399" s="7"/>
      <c r="BK1399" s="7"/>
      <c r="BL1399" s="7"/>
      <c r="BM1399" s="7"/>
      <c r="BN1399" s="7"/>
      <c r="BO1399" s="7"/>
      <c r="BP1399" s="7"/>
      <c r="BQ1399" s="7"/>
      <c r="BR1399" s="7"/>
    </row>
    <row r="1400" spans="1:70" s="8" customFormat="1" x14ac:dyDescent="0.25">
      <c r="A1400" s="9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  <c r="AO1400" s="7"/>
      <c r="AP1400" s="7"/>
      <c r="AQ1400" s="7"/>
      <c r="AR1400" s="7"/>
      <c r="AS1400" s="7"/>
      <c r="AT1400" s="7"/>
      <c r="AU1400" s="7"/>
      <c r="AV1400" s="7"/>
      <c r="AW1400" s="7"/>
      <c r="AX1400" s="7"/>
      <c r="AY1400" s="7"/>
      <c r="AZ1400" s="7"/>
      <c r="BA1400" s="7"/>
      <c r="BB1400" s="7"/>
      <c r="BC1400" s="7"/>
      <c r="BD1400" s="7"/>
      <c r="BE1400" s="7"/>
      <c r="BF1400" s="7"/>
      <c r="BG1400" s="7"/>
      <c r="BH1400" s="7"/>
      <c r="BI1400" s="7"/>
      <c r="BJ1400" s="7"/>
      <c r="BK1400" s="7"/>
      <c r="BL1400" s="7"/>
      <c r="BM1400" s="7"/>
      <c r="BN1400" s="7"/>
      <c r="BO1400" s="7"/>
      <c r="BP1400" s="7"/>
      <c r="BQ1400" s="7"/>
      <c r="BR1400" s="7"/>
    </row>
    <row r="1401" spans="1:70" s="8" customFormat="1" x14ac:dyDescent="0.25">
      <c r="A1401" s="9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  <c r="AO1401" s="7"/>
      <c r="AP1401" s="7"/>
      <c r="AQ1401" s="7"/>
      <c r="AR1401" s="7"/>
      <c r="AS1401" s="7"/>
      <c r="AT1401" s="7"/>
      <c r="AU1401" s="7"/>
      <c r="AV1401" s="7"/>
      <c r="AW1401" s="7"/>
      <c r="AX1401" s="7"/>
      <c r="AY1401" s="7"/>
      <c r="AZ1401" s="7"/>
      <c r="BA1401" s="7"/>
      <c r="BB1401" s="7"/>
      <c r="BC1401" s="7"/>
      <c r="BD1401" s="7"/>
      <c r="BE1401" s="7"/>
      <c r="BF1401" s="7"/>
      <c r="BG1401" s="7"/>
      <c r="BH1401" s="7"/>
      <c r="BI1401" s="7"/>
      <c r="BJ1401" s="7"/>
      <c r="BK1401" s="7"/>
      <c r="BL1401" s="7"/>
      <c r="BM1401" s="7"/>
      <c r="BN1401" s="7"/>
      <c r="BO1401" s="7"/>
      <c r="BP1401" s="7"/>
      <c r="BQ1401" s="7"/>
      <c r="BR1401" s="7"/>
    </row>
    <row r="1402" spans="1:70" s="8" customFormat="1" x14ac:dyDescent="0.25">
      <c r="A1402" s="9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  <c r="AO1402" s="7"/>
      <c r="AP1402" s="7"/>
      <c r="AQ1402" s="7"/>
      <c r="AR1402" s="7"/>
      <c r="AS1402" s="7"/>
      <c r="AT1402" s="7"/>
      <c r="AU1402" s="7"/>
      <c r="AV1402" s="7"/>
      <c r="AW1402" s="7"/>
      <c r="AX1402" s="7"/>
      <c r="AY1402" s="7"/>
      <c r="AZ1402" s="7"/>
      <c r="BA1402" s="7"/>
      <c r="BB1402" s="7"/>
      <c r="BC1402" s="7"/>
      <c r="BD1402" s="7"/>
      <c r="BE1402" s="7"/>
      <c r="BF1402" s="7"/>
      <c r="BG1402" s="7"/>
      <c r="BH1402" s="7"/>
      <c r="BI1402" s="7"/>
      <c r="BJ1402" s="7"/>
      <c r="BK1402" s="7"/>
      <c r="BL1402" s="7"/>
      <c r="BM1402" s="7"/>
      <c r="BN1402" s="7"/>
      <c r="BO1402" s="7"/>
      <c r="BP1402" s="7"/>
      <c r="BQ1402" s="7"/>
      <c r="BR1402" s="7"/>
    </row>
    <row r="1403" spans="1:70" s="8" customFormat="1" x14ac:dyDescent="0.25">
      <c r="A1403" s="9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  <c r="AO1403" s="7"/>
      <c r="AP1403" s="7"/>
      <c r="AQ1403" s="7"/>
      <c r="AR1403" s="7"/>
      <c r="AS1403" s="7"/>
      <c r="AT1403" s="7"/>
      <c r="AU1403" s="7"/>
      <c r="AV1403" s="7"/>
      <c r="AW1403" s="7"/>
      <c r="AX1403" s="7"/>
      <c r="AY1403" s="7"/>
      <c r="AZ1403" s="7"/>
      <c r="BA1403" s="7"/>
      <c r="BB1403" s="7"/>
      <c r="BC1403" s="7"/>
      <c r="BD1403" s="7"/>
      <c r="BE1403" s="7"/>
      <c r="BF1403" s="7"/>
      <c r="BG1403" s="7"/>
      <c r="BH1403" s="7"/>
      <c r="BI1403" s="7"/>
      <c r="BJ1403" s="7"/>
      <c r="BK1403" s="7"/>
      <c r="BL1403" s="7"/>
      <c r="BM1403" s="7"/>
      <c r="BN1403" s="7"/>
      <c r="BO1403" s="7"/>
      <c r="BP1403" s="7"/>
      <c r="BQ1403" s="7"/>
      <c r="BR1403" s="7"/>
    </row>
    <row r="1404" spans="1:70" s="8" customFormat="1" x14ac:dyDescent="0.25">
      <c r="A1404" s="9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  <c r="AO1404" s="7"/>
      <c r="AP1404" s="7"/>
      <c r="AQ1404" s="7"/>
      <c r="AR1404" s="7"/>
      <c r="AS1404" s="7"/>
      <c r="AT1404" s="7"/>
      <c r="AU1404" s="7"/>
      <c r="AV1404" s="7"/>
      <c r="AW1404" s="7"/>
      <c r="AX1404" s="7"/>
      <c r="AY1404" s="7"/>
      <c r="AZ1404" s="7"/>
      <c r="BA1404" s="7"/>
      <c r="BB1404" s="7"/>
      <c r="BC1404" s="7"/>
      <c r="BD1404" s="7"/>
      <c r="BE1404" s="7"/>
      <c r="BF1404" s="7"/>
      <c r="BG1404" s="7"/>
      <c r="BH1404" s="7"/>
      <c r="BI1404" s="7"/>
      <c r="BJ1404" s="7"/>
      <c r="BK1404" s="7"/>
      <c r="BL1404" s="7"/>
      <c r="BM1404" s="7"/>
      <c r="BN1404" s="7"/>
      <c r="BO1404" s="7"/>
      <c r="BP1404" s="7"/>
      <c r="BQ1404" s="7"/>
      <c r="BR1404" s="7"/>
    </row>
    <row r="1405" spans="1:70" s="8" customFormat="1" x14ac:dyDescent="0.25">
      <c r="A1405" s="9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  <c r="AO1405" s="7"/>
      <c r="AP1405" s="7"/>
      <c r="AQ1405" s="7"/>
      <c r="AR1405" s="7"/>
      <c r="AS1405" s="7"/>
      <c r="AT1405" s="7"/>
      <c r="AU1405" s="7"/>
      <c r="AV1405" s="7"/>
      <c r="AW1405" s="7"/>
      <c r="AX1405" s="7"/>
      <c r="AY1405" s="7"/>
      <c r="AZ1405" s="7"/>
      <c r="BA1405" s="7"/>
      <c r="BB1405" s="7"/>
      <c r="BC1405" s="7"/>
      <c r="BD1405" s="7"/>
      <c r="BE1405" s="7"/>
      <c r="BF1405" s="7"/>
      <c r="BG1405" s="7"/>
      <c r="BH1405" s="7"/>
      <c r="BI1405" s="7"/>
      <c r="BJ1405" s="7"/>
      <c r="BK1405" s="7"/>
      <c r="BL1405" s="7"/>
      <c r="BM1405" s="7"/>
      <c r="BN1405" s="7"/>
      <c r="BO1405" s="7"/>
      <c r="BP1405" s="7"/>
      <c r="BQ1405" s="7"/>
      <c r="BR1405" s="7"/>
    </row>
    <row r="1406" spans="1:70" s="8" customFormat="1" x14ac:dyDescent="0.25">
      <c r="A1406" s="9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  <c r="AO1406" s="7"/>
      <c r="AP1406" s="7"/>
      <c r="AQ1406" s="7"/>
      <c r="AR1406" s="7"/>
      <c r="AS1406" s="7"/>
      <c r="AT1406" s="7"/>
      <c r="AU1406" s="7"/>
      <c r="AV1406" s="7"/>
      <c r="AW1406" s="7"/>
      <c r="AX1406" s="7"/>
      <c r="AY1406" s="7"/>
      <c r="AZ1406" s="7"/>
      <c r="BA1406" s="7"/>
      <c r="BB1406" s="7"/>
      <c r="BC1406" s="7"/>
      <c r="BD1406" s="7"/>
      <c r="BE1406" s="7"/>
      <c r="BF1406" s="7"/>
      <c r="BG1406" s="7"/>
      <c r="BH1406" s="7"/>
      <c r="BI1406" s="7"/>
      <c r="BJ1406" s="7"/>
      <c r="BK1406" s="7"/>
      <c r="BL1406" s="7"/>
      <c r="BM1406" s="7"/>
      <c r="BN1406" s="7"/>
      <c r="BO1406" s="7"/>
      <c r="BP1406" s="7"/>
      <c r="BQ1406" s="7"/>
      <c r="BR1406" s="7"/>
    </row>
    <row r="1407" spans="1:70" s="8" customFormat="1" x14ac:dyDescent="0.25">
      <c r="A1407" s="9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  <c r="AO1407" s="7"/>
      <c r="AP1407" s="7"/>
      <c r="AQ1407" s="7"/>
      <c r="AR1407" s="7"/>
      <c r="AS1407" s="7"/>
      <c r="AT1407" s="7"/>
      <c r="AU1407" s="7"/>
      <c r="AV1407" s="7"/>
      <c r="AW1407" s="7"/>
      <c r="AX1407" s="7"/>
      <c r="AY1407" s="7"/>
      <c r="AZ1407" s="7"/>
      <c r="BA1407" s="7"/>
      <c r="BB1407" s="7"/>
      <c r="BC1407" s="7"/>
      <c r="BD1407" s="7"/>
      <c r="BE1407" s="7"/>
      <c r="BF1407" s="7"/>
      <c r="BG1407" s="7"/>
      <c r="BH1407" s="7"/>
      <c r="BI1407" s="7"/>
      <c r="BJ1407" s="7"/>
      <c r="BK1407" s="7"/>
      <c r="BL1407" s="7"/>
      <c r="BM1407" s="7"/>
      <c r="BN1407" s="7"/>
      <c r="BO1407" s="7"/>
      <c r="BP1407" s="7"/>
      <c r="BQ1407" s="7"/>
      <c r="BR1407" s="7"/>
    </row>
    <row r="1408" spans="1:70" s="8" customFormat="1" x14ac:dyDescent="0.25">
      <c r="A1408" s="9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  <c r="AO1408" s="7"/>
      <c r="AP1408" s="7"/>
      <c r="AQ1408" s="7"/>
      <c r="AR1408" s="7"/>
      <c r="AS1408" s="7"/>
      <c r="AT1408" s="7"/>
      <c r="AU1408" s="7"/>
      <c r="AV1408" s="7"/>
      <c r="AW1408" s="7"/>
      <c r="AX1408" s="7"/>
      <c r="AY1408" s="7"/>
      <c r="AZ1408" s="7"/>
      <c r="BA1408" s="7"/>
      <c r="BB1408" s="7"/>
      <c r="BC1408" s="7"/>
      <c r="BD1408" s="7"/>
      <c r="BE1408" s="7"/>
      <c r="BF1408" s="7"/>
      <c r="BG1408" s="7"/>
      <c r="BH1408" s="7"/>
      <c r="BI1408" s="7"/>
      <c r="BJ1408" s="7"/>
      <c r="BK1408" s="7"/>
      <c r="BL1408" s="7"/>
      <c r="BM1408" s="7"/>
      <c r="BN1408" s="7"/>
      <c r="BO1408" s="7"/>
      <c r="BP1408" s="7"/>
      <c r="BQ1408" s="7"/>
      <c r="BR1408" s="7"/>
    </row>
    <row r="1409" spans="1:70" s="8" customFormat="1" x14ac:dyDescent="0.25">
      <c r="A1409" s="9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  <c r="AO1409" s="7"/>
      <c r="AP1409" s="7"/>
      <c r="AQ1409" s="7"/>
      <c r="AR1409" s="7"/>
      <c r="AS1409" s="7"/>
      <c r="AT1409" s="7"/>
      <c r="AU1409" s="7"/>
      <c r="AV1409" s="7"/>
      <c r="AW1409" s="7"/>
      <c r="AX1409" s="7"/>
      <c r="AY1409" s="7"/>
      <c r="AZ1409" s="7"/>
      <c r="BA1409" s="7"/>
      <c r="BB1409" s="7"/>
      <c r="BC1409" s="7"/>
      <c r="BD1409" s="7"/>
      <c r="BE1409" s="7"/>
      <c r="BF1409" s="7"/>
      <c r="BG1409" s="7"/>
      <c r="BH1409" s="7"/>
      <c r="BI1409" s="7"/>
      <c r="BJ1409" s="7"/>
      <c r="BK1409" s="7"/>
      <c r="BL1409" s="7"/>
      <c r="BM1409" s="7"/>
      <c r="BN1409" s="7"/>
      <c r="BO1409" s="7"/>
      <c r="BP1409" s="7"/>
      <c r="BQ1409" s="7"/>
      <c r="BR1409" s="7"/>
    </row>
    <row r="1410" spans="1:70" s="8" customFormat="1" x14ac:dyDescent="0.25">
      <c r="A1410" s="9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  <c r="AO1410" s="7"/>
      <c r="AP1410" s="7"/>
      <c r="AQ1410" s="7"/>
      <c r="AR1410" s="7"/>
      <c r="AS1410" s="7"/>
      <c r="AT1410" s="7"/>
      <c r="AU1410" s="7"/>
      <c r="AV1410" s="7"/>
      <c r="AW1410" s="7"/>
      <c r="AX1410" s="7"/>
      <c r="AY1410" s="7"/>
      <c r="AZ1410" s="7"/>
      <c r="BA1410" s="7"/>
      <c r="BB1410" s="7"/>
      <c r="BC1410" s="7"/>
      <c r="BD1410" s="7"/>
      <c r="BE1410" s="7"/>
      <c r="BF1410" s="7"/>
      <c r="BG1410" s="7"/>
      <c r="BH1410" s="7"/>
      <c r="BI1410" s="7"/>
      <c r="BJ1410" s="7"/>
      <c r="BK1410" s="7"/>
      <c r="BL1410" s="7"/>
      <c r="BM1410" s="7"/>
      <c r="BN1410" s="7"/>
      <c r="BO1410" s="7"/>
      <c r="BP1410" s="7"/>
      <c r="BQ1410" s="7"/>
      <c r="BR1410" s="7"/>
    </row>
    <row r="1411" spans="1:70" s="8" customFormat="1" x14ac:dyDescent="0.25">
      <c r="A1411" s="9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  <c r="AO1411" s="7"/>
      <c r="AP1411" s="7"/>
      <c r="AQ1411" s="7"/>
      <c r="AR1411" s="7"/>
      <c r="AS1411" s="7"/>
      <c r="AT1411" s="7"/>
      <c r="AU1411" s="7"/>
      <c r="AV1411" s="7"/>
      <c r="AW1411" s="7"/>
      <c r="AX1411" s="7"/>
      <c r="AY1411" s="7"/>
      <c r="AZ1411" s="7"/>
      <c r="BA1411" s="7"/>
      <c r="BB1411" s="7"/>
      <c r="BC1411" s="7"/>
      <c r="BD1411" s="7"/>
      <c r="BE1411" s="7"/>
      <c r="BF1411" s="7"/>
      <c r="BG1411" s="7"/>
      <c r="BH1411" s="7"/>
      <c r="BI1411" s="7"/>
      <c r="BJ1411" s="7"/>
      <c r="BK1411" s="7"/>
      <c r="BL1411" s="7"/>
      <c r="BM1411" s="7"/>
      <c r="BN1411" s="7"/>
      <c r="BO1411" s="7"/>
      <c r="BP1411" s="7"/>
      <c r="BQ1411" s="7"/>
      <c r="BR1411" s="7"/>
    </row>
    <row r="1412" spans="1:70" s="8" customFormat="1" x14ac:dyDescent="0.25">
      <c r="A1412" s="9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  <c r="AO1412" s="7"/>
      <c r="AP1412" s="7"/>
      <c r="AQ1412" s="7"/>
      <c r="AR1412" s="7"/>
      <c r="AS1412" s="7"/>
      <c r="AT1412" s="7"/>
      <c r="AU1412" s="7"/>
      <c r="AV1412" s="7"/>
      <c r="AW1412" s="7"/>
      <c r="AX1412" s="7"/>
      <c r="AY1412" s="7"/>
      <c r="AZ1412" s="7"/>
      <c r="BA1412" s="7"/>
      <c r="BB1412" s="7"/>
      <c r="BC1412" s="7"/>
      <c r="BD1412" s="7"/>
      <c r="BE1412" s="7"/>
      <c r="BF1412" s="7"/>
      <c r="BG1412" s="7"/>
      <c r="BH1412" s="7"/>
      <c r="BI1412" s="7"/>
      <c r="BJ1412" s="7"/>
      <c r="BK1412" s="7"/>
      <c r="BL1412" s="7"/>
      <c r="BM1412" s="7"/>
      <c r="BN1412" s="7"/>
      <c r="BO1412" s="7"/>
      <c r="BP1412" s="7"/>
      <c r="BQ1412" s="7"/>
      <c r="BR1412" s="7"/>
    </row>
    <row r="1413" spans="1:70" s="8" customFormat="1" x14ac:dyDescent="0.25">
      <c r="A1413" s="9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  <c r="AO1413" s="7"/>
      <c r="AP1413" s="7"/>
      <c r="AQ1413" s="7"/>
      <c r="AR1413" s="7"/>
      <c r="AS1413" s="7"/>
      <c r="AT1413" s="7"/>
      <c r="AU1413" s="7"/>
      <c r="AV1413" s="7"/>
      <c r="AW1413" s="7"/>
      <c r="AX1413" s="7"/>
      <c r="AY1413" s="7"/>
      <c r="AZ1413" s="7"/>
      <c r="BA1413" s="7"/>
      <c r="BB1413" s="7"/>
      <c r="BC1413" s="7"/>
      <c r="BD1413" s="7"/>
      <c r="BE1413" s="7"/>
      <c r="BF1413" s="7"/>
      <c r="BG1413" s="7"/>
      <c r="BH1413" s="7"/>
      <c r="BI1413" s="7"/>
      <c r="BJ1413" s="7"/>
      <c r="BK1413" s="7"/>
      <c r="BL1413" s="7"/>
      <c r="BM1413" s="7"/>
      <c r="BN1413" s="7"/>
      <c r="BO1413" s="7"/>
      <c r="BP1413" s="7"/>
      <c r="BQ1413" s="7"/>
      <c r="BR1413" s="7"/>
    </row>
    <row r="1414" spans="1:70" s="8" customFormat="1" x14ac:dyDescent="0.25">
      <c r="A1414" s="9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  <c r="AO1414" s="7"/>
      <c r="AP1414" s="7"/>
      <c r="AQ1414" s="7"/>
      <c r="AR1414" s="7"/>
      <c r="AS1414" s="7"/>
      <c r="AT1414" s="7"/>
      <c r="AU1414" s="7"/>
      <c r="AV1414" s="7"/>
      <c r="AW1414" s="7"/>
      <c r="AX1414" s="7"/>
      <c r="AY1414" s="7"/>
      <c r="AZ1414" s="7"/>
      <c r="BA1414" s="7"/>
      <c r="BB1414" s="7"/>
      <c r="BC1414" s="7"/>
      <c r="BD1414" s="7"/>
      <c r="BE1414" s="7"/>
      <c r="BF1414" s="7"/>
      <c r="BG1414" s="7"/>
      <c r="BH1414" s="7"/>
      <c r="BI1414" s="7"/>
      <c r="BJ1414" s="7"/>
      <c r="BK1414" s="7"/>
      <c r="BL1414" s="7"/>
      <c r="BM1414" s="7"/>
      <c r="BN1414" s="7"/>
      <c r="BO1414" s="7"/>
      <c r="BP1414" s="7"/>
      <c r="BQ1414" s="7"/>
      <c r="BR1414" s="7"/>
    </row>
    <row r="1415" spans="1:70" s="8" customFormat="1" x14ac:dyDescent="0.25">
      <c r="A1415" s="9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  <c r="AO1415" s="7"/>
      <c r="AP1415" s="7"/>
      <c r="AQ1415" s="7"/>
      <c r="AR1415" s="7"/>
      <c r="AS1415" s="7"/>
      <c r="AT1415" s="7"/>
      <c r="AU1415" s="7"/>
      <c r="AV1415" s="7"/>
      <c r="AW1415" s="7"/>
      <c r="AX1415" s="7"/>
      <c r="AY1415" s="7"/>
      <c r="AZ1415" s="7"/>
      <c r="BA1415" s="7"/>
      <c r="BB1415" s="7"/>
      <c r="BC1415" s="7"/>
      <c r="BD1415" s="7"/>
      <c r="BE1415" s="7"/>
      <c r="BF1415" s="7"/>
      <c r="BG1415" s="7"/>
      <c r="BH1415" s="7"/>
      <c r="BI1415" s="7"/>
      <c r="BJ1415" s="7"/>
      <c r="BK1415" s="7"/>
      <c r="BL1415" s="7"/>
      <c r="BM1415" s="7"/>
      <c r="BN1415" s="7"/>
      <c r="BO1415" s="7"/>
      <c r="BP1415" s="7"/>
      <c r="BQ1415" s="7"/>
      <c r="BR1415" s="7"/>
    </row>
    <row r="1416" spans="1:70" s="8" customFormat="1" x14ac:dyDescent="0.25">
      <c r="A1416" s="9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  <c r="AO1416" s="7"/>
      <c r="AP1416" s="7"/>
      <c r="AQ1416" s="7"/>
      <c r="AR1416" s="7"/>
      <c r="AS1416" s="7"/>
      <c r="AT1416" s="7"/>
      <c r="AU1416" s="7"/>
      <c r="AV1416" s="7"/>
      <c r="AW1416" s="7"/>
      <c r="AX1416" s="7"/>
      <c r="AY1416" s="7"/>
      <c r="AZ1416" s="7"/>
      <c r="BA1416" s="7"/>
      <c r="BB1416" s="7"/>
      <c r="BC1416" s="7"/>
      <c r="BD1416" s="7"/>
      <c r="BE1416" s="7"/>
      <c r="BF1416" s="7"/>
      <c r="BG1416" s="7"/>
      <c r="BH1416" s="7"/>
      <c r="BI1416" s="7"/>
      <c r="BJ1416" s="7"/>
      <c r="BK1416" s="7"/>
      <c r="BL1416" s="7"/>
      <c r="BM1416" s="7"/>
      <c r="BN1416" s="7"/>
      <c r="BO1416" s="7"/>
      <c r="BP1416" s="7"/>
      <c r="BQ1416" s="7"/>
      <c r="BR1416" s="7"/>
    </row>
    <row r="1417" spans="1:70" s="8" customFormat="1" x14ac:dyDescent="0.25">
      <c r="A1417" s="9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  <c r="AO1417" s="7"/>
      <c r="AP1417" s="7"/>
      <c r="AQ1417" s="7"/>
      <c r="AR1417" s="7"/>
      <c r="AS1417" s="7"/>
      <c r="AT1417" s="7"/>
      <c r="AU1417" s="7"/>
      <c r="AV1417" s="7"/>
      <c r="AW1417" s="7"/>
      <c r="AX1417" s="7"/>
      <c r="AY1417" s="7"/>
      <c r="AZ1417" s="7"/>
      <c r="BA1417" s="7"/>
      <c r="BB1417" s="7"/>
      <c r="BC1417" s="7"/>
      <c r="BD1417" s="7"/>
      <c r="BE1417" s="7"/>
      <c r="BF1417" s="7"/>
      <c r="BG1417" s="7"/>
      <c r="BH1417" s="7"/>
      <c r="BI1417" s="7"/>
      <c r="BJ1417" s="7"/>
      <c r="BK1417" s="7"/>
      <c r="BL1417" s="7"/>
      <c r="BM1417" s="7"/>
      <c r="BN1417" s="7"/>
      <c r="BO1417" s="7"/>
      <c r="BP1417" s="7"/>
      <c r="BQ1417" s="7"/>
      <c r="BR1417" s="7"/>
    </row>
    <row r="1418" spans="1:70" s="8" customFormat="1" x14ac:dyDescent="0.25">
      <c r="A1418" s="9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  <c r="AO1418" s="7"/>
      <c r="AP1418" s="7"/>
      <c r="AQ1418" s="7"/>
      <c r="AR1418" s="7"/>
      <c r="AS1418" s="7"/>
      <c r="AT1418" s="7"/>
      <c r="AU1418" s="7"/>
      <c r="AV1418" s="7"/>
      <c r="AW1418" s="7"/>
      <c r="AX1418" s="7"/>
      <c r="AY1418" s="7"/>
      <c r="AZ1418" s="7"/>
      <c r="BA1418" s="7"/>
      <c r="BB1418" s="7"/>
      <c r="BC1418" s="7"/>
      <c r="BD1418" s="7"/>
      <c r="BE1418" s="7"/>
      <c r="BF1418" s="7"/>
      <c r="BG1418" s="7"/>
      <c r="BH1418" s="7"/>
      <c r="BI1418" s="7"/>
      <c r="BJ1418" s="7"/>
      <c r="BK1418" s="7"/>
      <c r="BL1418" s="7"/>
      <c r="BM1418" s="7"/>
      <c r="BN1418" s="7"/>
      <c r="BO1418" s="7"/>
      <c r="BP1418" s="7"/>
      <c r="BQ1418" s="7"/>
      <c r="BR1418" s="7"/>
    </row>
    <row r="1419" spans="1:70" s="8" customFormat="1" x14ac:dyDescent="0.25">
      <c r="A1419" s="9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  <c r="AO1419" s="7"/>
      <c r="AP1419" s="7"/>
      <c r="AQ1419" s="7"/>
      <c r="AR1419" s="7"/>
      <c r="AS1419" s="7"/>
      <c r="AT1419" s="7"/>
      <c r="AU1419" s="7"/>
      <c r="AV1419" s="7"/>
      <c r="AW1419" s="7"/>
      <c r="AX1419" s="7"/>
      <c r="AY1419" s="7"/>
      <c r="AZ1419" s="7"/>
      <c r="BA1419" s="7"/>
      <c r="BB1419" s="7"/>
      <c r="BC1419" s="7"/>
      <c r="BD1419" s="7"/>
      <c r="BE1419" s="7"/>
      <c r="BF1419" s="7"/>
      <c r="BG1419" s="7"/>
      <c r="BH1419" s="7"/>
      <c r="BI1419" s="7"/>
      <c r="BJ1419" s="7"/>
      <c r="BK1419" s="7"/>
      <c r="BL1419" s="7"/>
      <c r="BM1419" s="7"/>
      <c r="BN1419" s="7"/>
      <c r="BO1419" s="7"/>
      <c r="BP1419" s="7"/>
      <c r="BQ1419" s="7"/>
      <c r="BR1419" s="7"/>
    </row>
    <row r="1420" spans="1:70" s="8" customFormat="1" x14ac:dyDescent="0.25">
      <c r="A1420" s="9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  <c r="AO1420" s="7"/>
      <c r="AP1420" s="7"/>
      <c r="AQ1420" s="7"/>
      <c r="AR1420" s="7"/>
      <c r="AS1420" s="7"/>
      <c r="AT1420" s="7"/>
      <c r="AU1420" s="7"/>
      <c r="AV1420" s="7"/>
      <c r="AW1420" s="7"/>
      <c r="AX1420" s="7"/>
      <c r="AY1420" s="7"/>
      <c r="AZ1420" s="7"/>
      <c r="BA1420" s="7"/>
      <c r="BB1420" s="7"/>
      <c r="BC1420" s="7"/>
      <c r="BD1420" s="7"/>
      <c r="BE1420" s="7"/>
      <c r="BF1420" s="7"/>
      <c r="BG1420" s="7"/>
      <c r="BH1420" s="7"/>
      <c r="BI1420" s="7"/>
      <c r="BJ1420" s="7"/>
      <c r="BK1420" s="7"/>
      <c r="BL1420" s="7"/>
      <c r="BM1420" s="7"/>
      <c r="BN1420" s="7"/>
      <c r="BO1420" s="7"/>
      <c r="BP1420" s="7"/>
      <c r="BQ1420" s="7"/>
      <c r="BR1420" s="7"/>
    </row>
    <row r="1421" spans="1:70" s="8" customFormat="1" x14ac:dyDescent="0.25">
      <c r="A1421" s="9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  <c r="AO1421" s="7"/>
      <c r="AP1421" s="7"/>
      <c r="AQ1421" s="7"/>
      <c r="AR1421" s="7"/>
      <c r="AS1421" s="7"/>
      <c r="AT1421" s="7"/>
      <c r="AU1421" s="7"/>
      <c r="AV1421" s="7"/>
      <c r="AW1421" s="7"/>
      <c r="AX1421" s="7"/>
      <c r="AY1421" s="7"/>
      <c r="AZ1421" s="7"/>
      <c r="BA1421" s="7"/>
      <c r="BB1421" s="7"/>
      <c r="BC1421" s="7"/>
      <c r="BD1421" s="7"/>
      <c r="BE1421" s="7"/>
      <c r="BF1421" s="7"/>
      <c r="BG1421" s="7"/>
      <c r="BH1421" s="7"/>
      <c r="BI1421" s="7"/>
      <c r="BJ1421" s="7"/>
      <c r="BK1421" s="7"/>
      <c r="BL1421" s="7"/>
      <c r="BM1421" s="7"/>
      <c r="BN1421" s="7"/>
      <c r="BO1421" s="7"/>
      <c r="BP1421" s="7"/>
      <c r="BQ1421" s="7"/>
      <c r="BR1421" s="7"/>
    </row>
    <row r="1422" spans="1:70" s="8" customFormat="1" x14ac:dyDescent="0.25">
      <c r="A1422" s="9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  <c r="AO1422" s="7"/>
      <c r="AP1422" s="7"/>
      <c r="AQ1422" s="7"/>
      <c r="AR1422" s="7"/>
      <c r="AS1422" s="7"/>
      <c r="AT1422" s="7"/>
      <c r="AU1422" s="7"/>
      <c r="AV1422" s="7"/>
      <c r="AW1422" s="7"/>
      <c r="AX1422" s="7"/>
      <c r="AY1422" s="7"/>
      <c r="AZ1422" s="7"/>
      <c r="BA1422" s="7"/>
      <c r="BB1422" s="7"/>
      <c r="BC1422" s="7"/>
      <c r="BD1422" s="7"/>
      <c r="BE1422" s="7"/>
      <c r="BF1422" s="7"/>
      <c r="BG1422" s="7"/>
      <c r="BH1422" s="7"/>
      <c r="BI1422" s="7"/>
      <c r="BJ1422" s="7"/>
      <c r="BK1422" s="7"/>
      <c r="BL1422" s="7"/>
      <c r="BM1422" s="7"/>
      <c r="BN1422" s="7"/>
      <c r="BO1422" s="7"/>
      <c r="BP1422" s="7"/>
      <c r="BQ1422" s="7"/>
      <c r="BR1422" s="7"/>
    </row>
    <row r="1423" spans="1:70" s="8" customFormat="1" x14ac:dyDescent="0.25">
      <c r="A1423" s="9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  <c r="AO1423" s="7"/>
      <c r="AP1423" s="7"/>
      <c r="AQ1423" s="7"/>
      <c r="AR1423" s="7"/>
      <c r="AS1423" s="7"/>
      <c r="AT1423" s="7"/>
      <c r="AU1423" s="7"/>
      <c r="AV1423" s="7"/>
      <c r="AW1423" s="7"/>
      <c r="AX1423" s="7"/>
      <c r="AY1423" s="7"/>
      <c r="AZ1423" s="7"/>
      <c r="BA1423" s="7"/>
      <c r="BB1423" s="7"/>
      <c r="BC1423" s="7"/>
      <c r="BD1423" s="7"/>
      <c r="BE1423" s="7"/>
      <c r="BF1423" s="7"/>
      <c r="BG1423" s="7"/>
      <c r="BH1423" s="7"/>
      <c r="BI1423" s="7"/>
      <c r="BJ1423" s="7"/>
      <c r="BK1423" s="7"/>
      <c r="BL1423" s="7"/>
      <c r="BM1423" s="7"/>
      <c r="BN1423" s="7"/>
      <c r="BO1423" s="7"/>
      <c r="BP1423" s="7"/>
      <c r="BQ1423" s="7"/>
      <c r="BR1423" s="7"/>
    </row>
    <row r="1424" spans="1:70" s="8" customFormat="1" x14ac:dyDescent="0.25">
      <c r="A1424" s="9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  <c r="AO1424" s="7"/>
      <c r="AP1424" s="7"/>
      <c r="AQ1424" s="7"/>
      <c r="AR1424" s="7"/>
      <c r="AS1424" s="7"/>
      <c r="AT1424" s="7"/>
      <c r="AU1424" s="7"/>
      <c r="AV1424" s="7"/>
      <c r="AW1424" s="7"/>
      <c r="AX1424" s="7"/>
      <c r="AY1424" s="7"/>
      <c r="AZ1424" s="7"/>
      <c r="BA1424" s="7"/>
      <c r="BB1424" s="7"/>
      <c r="BC1424" s="7"/>
      <c r="BD1424" s="7"/>
      <c r="BE1424" s="7"/>
      <c r="BF1424" s="7"/>
      <c r="BG1424" s="7"/>
      <c r="BH1424" s="7"/>
      <c r="BI1424" s="7"/>
      <c r="BJ1424" s="7"/>
      <c r="BK1424" s="7"/>
      <c r="BL1424" s="7"/>
      <c r="BM1424" s="7"/>
      <c r="BN1424" s="7"/>
      <c r="BO1424" s="7"/>
      <c r="BP1424" s="7"/>
      <c r="BQ1424" s="7"/>
      <c r="BR1424" s="7"/>
    </row>
    <row r="1425" spans="1:70" s="8" customFormat="1" x14ac:dyDescent="0.25">
      <c r="A1425" s="9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  <c r="AO1425" s="7"/>
      <c r="AP1425" s="7"/>
      <c r="AQ1425" s="7"/>
      <c r="AR1425" s="7"/>
      <c r="AS1425" s="7"/>
      <c r="AT1425" s="7"/>
      <c r="AU1425" s="7"/>
      <c r="AV1425" s="7"/>
      <c r="AW1425" s="7"/>
      <c r="AX1425" s="7"/>
      <c r="AY1425" s="7"/>
      <c r="AZ1425" s="7"/>
      <c r="BA1425" s="7"/>
      <c r="BB1425" s="7"/>
      <c r="BC1425" s="7"/>
      <c r="BD1425" s="7"/>
      <c r="BE1425" s="7"/>
      <c r="BF1425" s="7"/>
      <c r="BG1425" s="7"/>
      <c r="BH1425" s="7"/>
      <c r="BI1425" s="7"/>
      <c r="BJ1425" s="7"/>
      <c r="BK1425" s="7"/>
      <c r="BL1425" s="7"/>
      <c r="BM1425" s="7"/>
      <c r="BN1425" s="7"/>
      <c r="BO1425" s="7"/>
      <c r="BP1425" s="7"/>
      <c r="BQ1425" s="7"/>
      <c r="BR1425" s="7"/>
    </row>
    <row r="1426" spans="1:70" s="8" customFormat="1" x14ac:dyDescent="0.25">
      <c r="A1426" s="9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  <c r="AO1426" s="7"/>
      <c r="AP1426" s="7"/>
      <c r="AQ1426" s="7"/>
      <c r="AR1426" s="7"/>
      <c r="AS1426" s="7"/>
      <c r="AT1426" s="7"/>
      <c r="AU1426" s="7"/>
      <c r="AV1426" s="7"/>
      <c r="AW1426" s="7"/>
      <c r="AX1426" s="7"/>
      <c r="AY1426" s="7"/>
      <c r="AZ1426" s="7"/>
      <c r="BA1426" s="7"/>
      <c r="BB1426" s="7"/>
      <c r="BC1426" s="7"/>
      <c r="BD1426" s="7"/>
      <c r="BE1426" s="7"/>
      <c r="BF1426" s="7"/>
      <c r="BG1426" s="7"/>
      <c r="BH1426" s="7"/>
      <c r="BI1426" s="7"/>
      <c r="BJ1426" s="7"/>
      <c r="BK1426" s="7"/>
      <c r="BL1426" s="7"/>
      <c r="BM1426" s="7"/>
      <c r="BN1426" s="7"/>
      <c r="BO1426" s="7"/>
      <c r="BP1426" s="7"/>
      <c r="BQ1426" s="7"/>
      <c r="BR1426" s="7"/>
    </row>
    <row r="1427" spans="1:70" s="8" customFormat="1" x14ac:dyDescent="0.25">
      <c r="A1427" s="9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  <c r="AO1427" s="7"/>
      <c r="AP1427" s="7"/>
      <c r="AQ1427" s="7"/>
      <c r="AR1427" s="7"/>
      <c r="AS1427" s="7"/>
      <c r="AT1427" s="7"/>
      <c r="AU1427" s="7"/>
      <c r="AV1427" s="7"/>
      <c r="AW1427" s="7"/>
      <c r="AX1427" s="7"/>
      <c r="AY1427" s="7"/>
      <c r="AZ1427" s="7"/>
      <c r="BA1427" s="7"/>
      <c r="BB1427" s="7"/>
      <c r="BC1427" s="7"/>
      <c r="BD1427" s="7"/>
      <c r="BE1427" s="7"/>
      <c r="BF1427" s="7"/>
      <c r="BG1427" s="7"/>
      <c r="BH1427" s="7"/>
      <c r="BI1427" s="7"/>
      <c r="BJ1427" s="7"/>
      <c r="BK1427" s="7"/>
      <c r="BL1427" s="7"/>
      <c r="BM1427" s="7"/>
      <c r="BN1427" s="7"/>
      <c r="BO1427" s="7"/>
      <c r="BP1427" s="7"/>
      <c r="BQ1427" s="7"/>
      <c r="BR1427" s="7"/>
    </row>
    <row r="1428" spans="1:70" s="8" customFormat="1" x14ac:dyDescent="0.25">
      <c r="A1428" s="9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  <c r="AO1428" s="7"/>
      <c r="AP1428" s="7"/>
      <c r="AQ1428" s="7"/>
      <c r="AR1428" s="7"/>
      <c r="AS1428" s="7"/>
      <c r="AT1428" s="7"/>
      <c r="AU1428" s="7"/>
      <c r="AV1428" s="7"/>
      <c r="AW1428" s="7"/>
      <c r="AX1428" s="7"/>
      <c r="AY1428" s="7"/>
      <c r="AZ1428" s="7"/>
      <c r="BA1428" s="7"/>
      <c r="BB1428" s="7"/>
      <c r="BC1428" s="7"/>
      <c r="BD1428" s="7"/>
      <c r="BE1428" s="7"/>
      <c r="BF1428" s="7"/>
      <c r="BG1428" s="7"/>
      <c r="BH1428" s="7"/>
      <c r="BI1428" s="7"/>
      <c r="BJ1428" s="7"/>
      <c r="BK1428" s="7"/>
      <c r="BL1428" s="7"/>
      <c r="BM1428" s="7"/>
      <c r="BN1428" s="7"/>
      <c r="BO1428" s="7"/>
      <c r="BP1428" s="7"/>
      <c r="BQ1428" s="7"/>
      <c r="BR1428" s="7"/>
    </row>
    <row r="1429" spans="1:70" s="8" customFormat="1" x14ac:dyDescent="0.25">
      <c r="A1429" s="9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  <c r="AO1429" s="7"/>
      <c r="AP1429" s="7"/>
      <c r="AQ1429" s="7"/>
      <c r="AR1429" s="7"/>
      <c r="AS1429" s="7"/>
      <c r="AT1429" s="7"/>
      <c r="AU1429" s="7"/>
      <c r="AV1429" s="7"/>
      <c r="AW1429" s="7"/>
      <c r="AX1429" s="7"/>
      <c r="AY1429" s="7"/>
      <c r="AZ1429" s="7"/>
      <c r="BA1429" s="7"/>
      <c r="BB1429" s="7"/>
      <c r="BC1429" s="7"/>
      <c r="BD1429" s="7"/>
      <c r="BE1429" s="7"/>
      <c r="BF1429" s="7"/>
      <c r="BG1429" s="7"/>
      <c r="BH1429" s="7"/>
      <c r="BI1429" s="7"/>
      <c r="BJ1429" s="7"/>
      <c r="BK1429" s="7"/>
      <c r="BL1429" s="7"/>
      <c r="BM1429" s="7"/>
      <c r="BN1429" s="7"/>
      <c r="BO1429" s="7"/>
      <c r="BP1429" s="7"/>
      <c r="BQ1429" s="7"/>
      <c r="BR1429" s="7"/>
    </row>
    <row r="1430" spans="1:70" s="8" customFormat="1" x14ac:dyDescent="0.25">
      <c r="A1430" s="9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  <c r="AO1430" s="7"/>
      <c r="AP1430" s="7"/>
      <c r="AQ1430" s="7"/>
      <c r="AR1430" s="7"/>
      <c r="AS1430" s="7"/>
      <c r="AT1430" s="7"/>
      <c r="AU1430" s="7"/>
      <c r="AV1430" s="7"/>
      <c r="AW1430" s="7"/>
      <c r="AX1430" s="7"/>
      <c r="AY1430" s="7"/>
      <c r="AZ1430" s="7"/>
      <c r="BA1430" s="7"/>
      <c r="BB1430" s="7"/>
      <c r="BC1430" s="7"/>
      <c r="BD1430" s="7"/>
      <c r="BE1430" s="7"/>
      <c r="BF1430" s="7"/>
      <c r="BG1430" s="7"/>
      <c r="BH1430" s="7"/>
      <c r="BI1430" s="7"/>
      <c r="BJ1430" s="7"/>
      <c r="BK1430" s="7"/>
      <c r="BL1430" s="7"/>
      <c r="BM1430" s="7"/>
      <c r="BN1430" s="7"/>
      <c r="BO1430" s="7"/>
      <c r="BP1430" s="7"/>
      <c r="BQ1430" s="7"/>
      <c r="BR1430" s="7"/>
    </row>
    <row r="1431" spans="1:70" s="8" customFormat="1" x14ac:dyDescent="0.25">
      <c r="A1431" s="9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  <c r="AO1431" s="7"/>
      <c r="AP1431" s="7"/>
      <c r="AQ1431" s="7"/>
      <c r="AR1431" s="7"/>
      <c r="AS1431" s="7"/>
      <c r="AT1431" s="7"/>
      <c r="AU1431" s="7"/>
      <c r="AV1431" s="7"/>
      <c r="AW1431" s="7"/>
      <c r="AX1431" s="7"/>
      <c r="AY1431" s="7"/>
      <c r="AZ1431" s="7"/>
      <c r="BA1431" s="7"/>
      <c r="BB1431" s="7"/>
      <c r="BC1431" s="7"/>
      <c r="BD1431" s="7"/>
      <c r="BE1431" s="7"/>
      <c r="BF1431" s="7"/>
      <c r="BG1431" s="7"/>
      <c r="BH1431" s="7"/>
      <c r="BI1431" s="7"/>
      <c r="BJ1431" s="7"/>
      <c r="BK1431" s="7"/>
      <c r="BL1431" s="7"/>
      <c r="BM1431" s="7"/>
      <c r="BN1431" s="7"/>
      <c r="BO1431" s="7"/>
      <c r="BP1431" s="7"/>
      <c r="BQ1431" s="7"/>
      <c r="BR1431" s="7"/>
    </row>
    <row r="1432" spans="1:70" s="8" customFormat="1" x14ac:dyDescent="0.25">
      <c r="A1432" s="9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  <c r="AO1432" s="7"/>
      <c r="AP1432" s="7"/>
      <c r="AQ1432" s="7"/>
      <c r="AR1432" s="7"/>
      <c r="AS1432" s="7"/>
      <c r="AT1432" s="7"/>
      <c r="AU1432" s="7"/>
      <c r="AV1432" s="7"/>
      <c r="AW1432" s="7"/>
      <c r="AX1432" s="7"/>
      <c r="AY1432" s="7"/>
      <c r="AZ1432" s="7"/>
      <c r="BA1432" s="7"/>
      <c r="BB1432" s="7"/>
      <c r="BC1432" s="7"/>
      <c r="BD1432" s="7"/>
      <c r="BE1432" s="7"/>
      <c r="BF1432" s="7"/>
      <c r="BG1432" s="7"/>
      <c r="BH1432" s="7"/>
      <c r="BI1432" s="7"/>
      <c r="BJ1432" s="7"/>
      <c r="BK1432" s="7"/>
      <c r="BL1432" s="7"/>
      <c r="BM1432" s="7"/>
      <c r="BN1432" s="7"/>
      <c r="BO1432" s="7"/>
      <c r="BP1432" s="7"/>
      <c r="BQ1432" s="7"/>
      <c r="BR1432" s="7"/>
    </row>
    <row r="1433" spans="1:70" s="8" customFormat="1" x14ac:dyDescent="0.25">
      <c r="A1433" s="9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  <c r="AO1433" s="7"/>
      <c r="AP1433" s="7"/>
      <c r="AQ1433" s="7"/>
      <c r="AR1433" s="7"/>
      <c r="AS1433" s="7"/>
      <c r="AT1433" s="7"/>
      <c r="AU1433" s="7"/>
      <c r="AV1433" s="7"/>
      <c r="AW1433" s="7"/>
      <c r="AX1433" s="7"/>
      <c r="AY1433" s="7"/>
      <c r="AZ1433" s="7"/>
      <c r="BA1433" s="7"/>
      <c r="BB1433" s="7"/>
      <c r="BC1433" s="7"/>
      <c r="BD1433" s="7"/>
      <c r="BE1433" s="7"/>
      <c r="BF1433" s="7"/>
      <c r="BG1433" s="7"/>
      <c r="BH1433" s="7"/>
      <c r="BI1433" s="7"/>
      <c r="BJ1433" s="7"/>
      <c r="BK1433" s="7"/>
      <c r="BL1433" s="7"/>
      <c r="BM1433" s="7"/>
      <c r="BN1433" s="7"/>
      <c r="BO1433" s="7"/>
      <c r="BP1433" s="7"/>
      <c r="BQ1433" s="7"/>
      <c r="BR1433" s="7"/>
    </row>
    <row r="1434" spans="1:70" s="8" customFormat="1" x14ac:dyDescent="0.25">
      <c r="A1434" s="9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  <c r="AO1434" s="7"/>
      <c r="AP1434" s="7"/>
      <c r="AQ1434" s="7"/>
      <c r="AR1434" s="7"/>
      <c r="AS1434" s="7"/>
      <c r="AT1434" s="7"/>
      <c r="AU1434" s="7"/>
      <c r="AV1434" s="7"/>
      <c r="AW1434" s="7"/>
      <c r="AX1434" s="7"/>
      <c r="AY1434" s="7"/>
      <c r="AZ1434" s="7"/>
      <c r="BA1434" s="7"/>
      <c r="BB1434" s="7"/>
      <c r="BC1434" s="7"/>
      <c r="BD1434" s="7"/>
      <c r="BE1434" s="7"/>
      <c r="BF1434" s="7"/>
      <c r="BG1434" s="7"/>
      <c r="BH1434" s="7"/>
      <c r="BI1434" s="7"/>
      <c r="BJ1434" s="7"/>
      <c r="BK1434" s="7"/>
      <c r="BL1434" s="7"/>
      <c r="BM1434" s="7"/>
      <c r="BN1434" s="7"/>
      <c r="BO1434" s="7"/>
      <c r="BP1434" s="7"/>
      <c r="BQ1434" s="7"/>
      <c r="BR1434" s="7"/>
    </row>
    <row r="1435" spans="1:70" s="8" customFormat="1" x14ac:dyDescent="0.25">
      <c r="A1435" s="9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  <c r="AO1435" s="7"/>
      <c r="AP1435" s="7"/>
      <c r="AQ1435" s="7"/>
      <c r="AR1435" s="7"/>
      <c r="AS1435" s="7"/>
      <c r="AT1435" s="7"/>
      <c r="AU1435" s="7"/>
      <c r="AV1435" s="7"/>
      <c r="AW1435" s="7"/>
      <c r="AX1435" s="7"/>
      <c r="AY1435" s="7"/>
      <c r="AZ1435" s="7"/>
      <c r="BA1435" s="7"/>
      <c r="BB1435" s="7"/>
      <c r="BC1435" s="7"/>
      <c r="BD1435" s="7"/>
      <c r="BE1435" s="7"/>
      <c r="BF1435" s="7"/>
      <c r="BG1435" s="7"/>
      <c r="BH1435" s="7"/>
      <c r="BI1435" s="7"/>
      <c r="BJ1435" s="7"/>
      <c r="BK1435" s="7"/>
      <c r="BL1435" s="7"/>
      <c r="BM1435" s="7"/>
      <c r="BN1435" s="7"/>
      <c r="BO1435" s="7"/>
      <c r="BP1435" s="7"/>
      <c r="BQ1435" s="7"/>
      <c r="BR1435" s="7"/>
    </row>
    <row r="1436" spans="1:70" s="8" customFormat="1" x14ac:dyDescent="0.25">
      <c r="A1436" s="9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  <c r="AO1436" s="7"/>
      <c r="AP1436" s="7"/>
      <c r="AQ1436" s="7"/>
      <c r="AR1436" s="7"/>
      <c r="AS1436" s="7"/>
      <c r="AT1436" s="7"/>
      <c r="AU1436" s="7"/>
      <c r="AV1436" s="7"/>
      <c r="AW1436" s="7"/>
      <c r="AX1436" s="7"/>
      <c r="AY1436" s="7"/>
      <c r="AZ1436" s="7"/>
      <c r="BA1436" s="7"/>
      <c r="BB1436" s="7"/>
      <c r="BC1436" s="7"/>
      <c r="BD1436" s="7"/>
      <c r="BE1436" s="7"/>
      <c r="BF1436" s="7"/>
      <c r="BG1436" s="7"/>
      <c r="BH1436" s="7"/>
      <c r="BI1436" s="7"/>
      <c r="BJ1436" s="7"/>
      <c r="BK1436" s="7"/>
      <c r="BL1436" s="7"/>
      <c r="BM1436" s="7"/>
      <c r="BN1436" s="7"/>
      <c r="BO1436" s="7"/>
      <c r="BP1436" s="7"/>
      <c r="BQ1436" s="7"/>
      <c r="BR1436" s="7"/>
    </row>
    <row r="1437" spans="1:70" s="8" customFormat="1" x14ac:dyDescent="0.25">
      <c r="A1437" s="9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  <c r="AO1437" s="7"/>
      <c r="AP1437" s="7"/>
      <c r="AQ1437" s="7"/>
      <c r="AR1437" s="7"/>
      <c r="AS1437" s="7"/>
      <c r="AT1437" s="7"/>
      <c r="AU1437" s="7"/>
      <c r="AV1437" s="7"/>
      <c r="AW1437" s="7"/>
      <c r="AX1437" s="7"/>
      <c r="AY1437" s="7"/>
      <c r="AZ1437" s="7"/>
      <c r="BA1437" s="7"/>
      <c r="BB1437" s="7"/>
      <c r="BC1437" s="7"/>
      <c r="BD1437" s="7"/>
      <c r="BE1437" s="7"/>
      <c r="BF1437" s="7"/>
      <c r="BG1437" s="7"/>
      <c r="BH1437" s="7"/>
      <c r="BI1437" s="7"/>
      <c r="BJ1437" s="7"/>
      <c r="BK1437" s="7"/>
      <c r="BL1437" s="7"/>
      <c r="BM1437" s="7"/>
      <c r="BN1437" s="7"/>
      <c r="BO1437" s="7"/>
      <c r="BP1437" s="7"/>
      <c r="BQ1437" s="7"/>
      <c r="BR1437" s="7"/>
    </row>
    <row r="1438" spans="1:70" s="8" customFormat="1" x14ac:dyDescent="0.25">
      <c r="A1438" s="9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  <c r="AO1438" s="7"/>
      <c r="AP1438" s="7"/>
      <c r="AQ1438" s="7"/>
      <c r="AR1438" s="7"/>
      <c r="AS1438" s="7"/>
      <c r="AT1438" s="7"/>
      <c r="AU1438" s="7"/>
      <c r="AV1438" s="7"/>
      <c r="AW1438" s="7"/>
      <c r="AX1438" s="7"/>
      <c r="AY1438" s="7"/>
      <c r="AZ1438" s="7"/>
      <c r="BA1438" s="7"/>
      <c r="BB1438" s="7"/>
      <c r="BC1438" s="7"/>
      <c r="BD1438" s="7"/>
      <c r="BE1438" s="7"/>
      <c r="BF1438" s="7"/>
      <c r="BG1438" s="7"/>
      <c r="BH1438" s="7"/>
      <c r="BI1438" s="7"/>
      <c r="BJ1438" s="7"/>
      <c r="BK1438" s="7"/>
      <c r="BL1438" s="7"/>
      <c r="BM1438" s="7"/>
      <c r="BN1438" s="7"/>
      <c r="BO1438" s="7"/>
      <c r="BP1438" s="7"/>
      <c r="BQ1438" s="7"/>
      <c r="BR1438" s="7"/>
    </row>
    <row r="1439" spans="1:70" s="8" customFormat="1" x14ac:dyDescent="0.25">
      <c r="A1439" s="9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  <c r="AO1439" s="7"/>
      <c r="AP1439" s="7"/>
      <c r="AQ1439" s="7"/>
      <c r="AR1439" s="7"/>
      <c r="AS1439" s="7"/>
      <c r="AT1439" s="7"/>
      <c r="AU1439" s="7"/>
      <c r="AV1439" s="7"/>
      <c r="AW1439" s="7"/>
      <c r="AX1439" s="7"/>
      <c r="AY1439" s="7"/>
      <c r="AZ1439" s="7"/>
      <c r="BA1439" s="7"/>
      <c r="BB1439" s="7"/>
      <c r="BC1439" s="7"/>
      <c r="BD1439" s="7"/>
      <c r="BE1439" s="7"/>
      <c r="BF1439" s="7"/>
      <c r="BG1439" s="7"/>
      <c r="BH1439" s="7"/>
      <c r="BI1439" s="7"/>
      <c r="BJ1439" s="7"/>
      <c r="BK1439" s="7"/>
      <c r="BL1439" s="7"/>
      <c r="BM1439" s="7"/>
      <c r="BN1439" s="7"/>
      <c r="BO1439" s="7"/>
      <c r="BP1439" s="7"/>
      <c r="BQ1439" s="7"/>
      <c r="BR1439" s="7"/>
    </row>
    <row r="1440" spans="1:70" s="8" customFormat="1" x14ac:dyDescent="0.25">
      <c r="A1440" s="9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  <c r="AO1440" s="7"/>
      <c r="AP1440" s="7"/>
      <c r="AQ1440" s="7"/>
      <c r="AR1440" s="7"/>
      <c r="AS1440" s="7"/>
      <c r="AT1440" s="7"/>
      <c r="AU1440" s="7"/>
      <c r="AV1440" s="7"/>
      <c r="AW1440" s="7"/>
      <c r="AX1440" s="7"/>
      <c r="AY1440" s="7"/>
      <c r="AZ1440" s="7"/>
      <c r="BA1440" s="7"/>
      <c r="BB1440" s="7"/>
      <c r="BC1440" s="7"/>
      <c r="BD1440" s="7"/>
      <c r="BE1440" s="7"/>
      <c r="BF1440" s="7"/>
      <c r="BG1440" s="7"/>
      <c r="BH1440" s="7"/>
      <c r="BI1440" s="7"/>
      <c r="BJ1440" s="7"/>
      <c r="BK1440" s="7"/>
      <c r="BL1440" s="7"/>
      <c r="BM1440" s="7"/>
      <c r="BN1440" s="7"/>
      <c r="BO1440" s="7"/>
      <c r="BP1440" s="7"/>
      <c r="BQ1440" s="7"/>
      <c r="BR1440" s="7"/>
    </row>
    <row r="1441" spans="1:70" s="8" customFormat="1" x14ac:dyDescent="0.25">
      <c r="A1441" s="9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  <c r="AO1441" s="7"/>
      <c r="AP1441" s="7"/>
      <c r="AQ1441" s="7"/>
      <c r="AR1441" s="7"/>
      <c r="AS1441" s="7"/>
      <c r="AT1441" s="7"/>
      <c r="AU1441" s="7"/>
      <c r="AV1441" s="7"/>
      <c r="AW1441" s="7"/>
      <c r="AX1441" s="7"/>
      <c r="AY1441" s="7"/>
      <c r="AZ1441" s="7"/>
      <c r="BA1441" s="7"/>
      <c r="BB1441" s="7"/>
      <c r="BC1441" s="7"/>
      <c r="BD1441" s="7"/>
      <c r="BE1441" s="7"/>
      <c r="BF1441" s="7"/>
      <c r="BG1441" s="7"/>
      <c r="BH1441" s="7"/>
      <c r="BI1441" s="7"/>
      <c r="BJ1441" s="7"/>
      <c r="BK1441" s="7"/>
      <c r="BL1441" s="7"/>
      <c r="BM1441" s="7"/>
      <c r="BN1441" s="7"/>
      <c r="BO1441" s="7"/>
      <c r="BP1441" s="7"/>
      <c r="BQ1441" s="7"/>
      <c r="BR1441" s="7"/>
    </row>
    <row r="1442" spans="1:70" s="8" customFormat="1" x14ac:dyDescent="0.25">
      <c r="A1442" s="9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  <c r="AO1442" s="7"/>
      <c r="AP1442" s="7"/>
      <c r="AQ1442" s="7"/>
      <c r="AR1442" s="7"/>
      <c r="AS1442" s="7"/>
      <c r="AT1442" s="7"/>
      <c r="AU1442" s="7"/>
      <c r="AV1442" s="7"/>
      <c r="AW1442" s="7"/>
      <c r="AX1442" s="7"/>
      <c r="AY1442" s="7"/>
      <c r="AZ1442" s="7"/>
      <c r="BA1442" s="7"/>
      <c r="BB1442" s="7"/>
      <c r="BC1442" s="7"/>
      <c r="BD1442" s="7"/>
      <c r="BE1442" s="7"/>
      <c r="BF1442" s="7"/>
      <c r="BG1442" s="7"/>
      <c r="BH1442" s="7"/>
      <c r="BI1442" s="7"/>
      <c r="BJ1442" s="7"/>
      <c r="BK1442" s="7"/>
      <c r="BL1442" s="7"/>
      <c r="BM1442" s="7"/>
      <c r="BN1442" s="7"/>
      <c r="BO1442" s="7"/>
      <c r="BP1442" s="7"/>
      <c r="BQ1442" s="7"/>
      <c r="BR1442" s="7"/>
    </row>
    <row r="1443" spans="1:70" s="8" customFormat="1" x14ac:dyDescent="0.25">
      <c r="A1443" s="9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  <c r="AO1443" s="7"/>
      <c r="AP1443" s="7"/>
      <c r="AQ1443" s="7"/>
      <c r="AR1443" s="7"/>
      <c r="AS1443" s="7"/>
      <c r="AT1443" s="7"/>
      <c r="AU1443" s="7"/>
      <c r="AV1443" s="7"/>
      <c r="AW1443" s="7"/>
      <c r="AX1443" s="7"/>
      <c r="AY1443" s="7"/>
      <c r="AZ1443" s="7"/>
      <c r="BA1443" s="7"/>
      <c r="BB1443" s="7"/>
      <c r="BC1443" s="7"/>
      <c r="BD1443" s="7"/>
      <c r="BE1443" s="7"/>
      <c r="BF1443" s="7"/>
      <c r="BG1443" s="7"/>
      <c r="BH1443" s="7"/>
      <c r="BI1443" s="7"/>
      <c r="BJ1443" s="7"/>
      <c r="BK1443" s="7"/>
      <c r="BL1443" s="7"/>
      <c r="BM1443" s="7"/>
      <c r="BN1443" s="7"/>
      <c r="BO1443" s="7"/>
      <c r="BP1443" s="7"/>
      <c r="BQ1443" s="7"/>
      <c r="BR1443" s="7"/>
    </row>
    <row r="1444" spans="1:70" s="8" customFormat="1" x14ac:dyDescent="0.25">
      <c r="A1444" s="9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  <c r="AO1444" s="7"/>
      <c r="AP1444" s="7"/>
      <c r="AQ1444" s="7"/>
      <c r="AR1444" s="7"/>
      <c r="AS1444" s="7"/>
      <c r="AT1444" s="7"/>
      <c r="AU1444" s="7"/>
      <c r="AV1444" s="7"/>
      <c r="AW1444" s="7"/>
      <c r="AX1444" s="7"/>
      <c r="AY1444" s="7"/>
      <c r="AZ1444" s="7"/>
      <c r="BA1444" s="7"/>
      <c r="BB1444" s="7"/>
      <c r="BC1444" s="7"/>
      <c r="BD1444" s="7"/>
      <c r="BE1444" s="7"/>
      <c r="BF1444" s="7"/>
      <c r="BG1444" s="7"/>
      <c r="BH1444" s="7"/>
      <c r="BI1444" s="7"/>
      <c r="BJ1444" s="7"/>
      <c r="BK1444" s="7"/>
      <c r="BL1444" s="7"/>
      <c r="BM1444" s="7"/>
      <c r="BN1444" s="7"/>
      <c r="BO1444" s="7"/>
      <c r="BP1444" s="7"/>
      <c r="BQ1444" s="7"/>
      <c r="BR1444" s="7"/>
    </row>
    <row r="1445" spans="1:70" s="8" customFormat="1" x14ac:dyDescent="0.25">
      <c r="A1445" s="9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  <c r="AO1445" s="7"/>
      <c r="AP1445" s="7"/>
      <c r="AQ1445" s="7"/>
      <c r="AR1445" s="7"/>
      <c r="AS1445" s="7"/>
      <c r="AT1445" s="7"/>
      <c r="AU1445" s="7"/>
      <c r="AV1445" s="7"/>
      <c r="AW1445" s="7"/>
      <c r="AX1445" s="7"/>
      <c r="AY1445" s="7"/>
      <c r="AZ1445" s="7"/>
      <c r="BA1445" s="7"/>
      <c r="BB1445" s="7"/>
      <c r="BC1445" s="7"/>
      <c r="BD1445" s="7"/>
      <c r="BE1445" s="7"/>
      <c r="BF1445" s="7"/>
      <c r="BG1445" s="7"/>
      <c r="BH1445" s="7"/>
      <c r="BI1445" s="7"/>
      <c r="BJ1445" s="7"/>
      <c r="BK1445" s="7"/>
      <c r="BL1445" s="7"/>
      <c r="BM1445" s="7"/>
      <c r="BN1445" s="7"/>
      <c r="BO1445" s="7"/>
      <c r="BP1445" s="7"/>
      <c r="BQ1445" s="7"/>
      <c r="BR1445" s="7"/>
    </row>
    <row r="1446" spans="1:70" s="8" customFormat="1" x14ac:dyDescent="0.25">
      <c r="A1446" s="9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  <c r="AO1446" s="7"/>
      <c r="AP1446" s="7"/>
      <c r="AQ1446" s="7"/>
      <c r="AR1446" s="7"/>
      <c r="AS1446" s="7"/>
      <c r="AT1446" s="7"/>
      <c r="AU1446" s="7"/>
      <c r="AV1446" s="7"/>
      <c r="AW1446" s="7"/>
      <c r="AX1446" s="7"/>
      <c r="AY1446" s="7"/>
      <c r="AZ1446" s="7"/>
      <c r="BA1446" s="7"/>
      <c r="BB1446" s="7"/>
      <c r="BC1446" s="7"/>
      <c r="BD1446" s="7"/>
      <c r="BE1446" s="7"/>
      <c r="BF1446" s="7"/>
      <c r="BG1446" s="7"/>
      <c r="BH1446" s="7"/>
      <c r="BI1446" s="7"/>
      <c r="BJ1446" s="7"/>
      <c r="BK1446" s="7"/>
      <c r="BL1446" s="7"/>
      <c r="BM1446" s="7"/>
      <c r="BN1446" s="7"/>
      <c r="BO1446" s="7"/>
      <c r="BP1446" s="7"/>
      <c r="BQ1446" s="7"/>
      <c r="BR1446" s="7"/>
    </row>
    <row r="1447" spans="1:70" s="8" customFormat="1" x14ac:dyDescent="0.25">
      <c r="A1447" s="9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  <c r="AO1447" s="7"/>
      <c r="AP1447" s="7"/>
      <c r="AQ1447" s="7"/>
      <c r="AR1447" s="7"/>
      <c r="AS1447" s="7"/>
      <c r="AT1447" s="7"/>
      <c r="AU1447" s="7"/>
      <c r="AV1447" s="7"/>
      <c r="AW1447" s="7"/>
      <c r="AX1447" s="7"/>
      <c r="AY1447" s="7"/>
      <c r="AZ1447" s="7"/>
      <c r="BA1447" s="7"/>
      <c r="BB1447" s="7"/>
      <c r="BC1447" s="7"/>
      <c r="BD1447" s="7"/>
      <c r="BE1447" s="7"/>
      <c r="BF1447" s="7"/>
      <c r="BG1447" s="7"/>
      <c r="BH1447" s="7"/>
      <c r="BI1447" s="7"/>
      <c r="BJ1447" s="7"/>
      <c r="BK1447" s="7"/>
      <c r="BL1447" s="7"/>
      <c r="BM1447" s="7"/>
      <c r="BN1447" s="7"/>
      <c r="BO1447" s="7"/>
      <c r="BP1447" s="7"/>
      <c r="BQ1447" s="7"/>
      <c r="BR1447" s="7"/>
    </row>
    <row r="1448" spans="1:70" s="8" customFormat="1" x14ac:dyDescent="0.25">
      <c r="A1448" s="9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  <c r="AO1448" s="7"/>
      <c r="AP1448" s="7"/>
      <c r="AQ1448" s="7"/>
      <c r="AR1448" s="7"/>
      <c r="AS1448" s="7"/>
      <c r="AT1448" s="7"/>
      <c r="AU1448" s="7"/>
      <c r="AV1448" s="7"/>
      <c r="AW1448" s="7"/>
      <c r="AX1448" s="7"/>
      <c r="AY1448" s="7"/>
      <c r="AZ1448" s="7"/>
      <c r="BA1448" s="7"/>
      <c r="BB1448" s="7"/>
      <c r="BC1448" s="7"/>
      <c r="BD1448" s="7"/>
      <c r="BE1448" s="7"/>
      <c r="BF1448" s="7"/>
      <c r="BG1448" s="7"/>
      <c r="BH1448" s="7"/>
      <c r="BI1448" s="7"/>
      <c r="BJ1448" s="7"/>
      <c r="BK1448" s="7"/>
      <c r="BL1448" s="7"/>
      <c r="BM1448" s="7"/>
      <c r="BN1448" s="7"/>
      <c r="BO1448" s="7"/>
      <c r="BP1448" s="7"/>
      <c r="BQ1448" s="7"/>
      <c r="BR1448" s="7"/>
    </row>
    <row r="1449" spans="1:70" s="8" customFormat="1" x14ac:dyDescent="0.25">
      <c r="A1449" s="9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  <c r="AO1449" s="7"/>
      <c r="AP1449" s="7"/>
      <c r="AQ1449" s="7"/>
      <c r="AR1449" s="7"/>
      <c r="AS1449" s="7"/>
      <c r="AT1449" s="7"/>
      <c r="AU1449" s="7"/>
      <c r="AV1449" s="7"/>
      <c r="AW1449" s="7"/>
      <c r="AX1449" s="7"/>
      <c r="AY1449" s="7"/>
      <c r="AZ1449" s="7"/>
      <c r="BA1449" s="7"/>
      <c r="BB1449" s="7"/>
      <c r="BC1449" s="7"/>
      <c r="BD1449" s="7"/>
      <c r="BE1449" s="7"/>
      <c r="BF1449" s="7"/>
      <c r="BG1449" s="7"/>
      <c r="BH1449" s="7"/>
      <c r="BI1449" s="7"/>
      <c r="BJ1449" s="7"/>
      <c r="BK1449" s="7"/>
      <c r="BL1449" s="7"/>
      <c r="BM1449" s="7"/>
      <c r="BN1449" s="7"/>
      <c r="BO1449" s="7"/>
      <c r="BP1449" s="7"/>
      <c r="BQ1449" s="7"/>
      <c r="BR1449" s="7"/>
    </row>
    <row r="1450" spans="1:70" s="8" customFormat="1" x14ac:dyDescent="0.25">
      <c r="A1450" s="9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  <c r="AO1450" s="7"/>
      <c r="AP1450" s="7"/>
      <c r="AQ1450" s="7"/>
      <c r="AR1450" s="7"/>
      <c r="AS1450" s="7"/>
      <c r="AT1450" s="7"/>
      <c r="AU1450" s="7"/>
      <c r="AV1450" s="7"/>
      <c r="AW1450" s="7"/>
      <c r="AX1450" s="7"/>
      <c r="AY1450" s="7"/>
      <c r="AZ1450" s="7"/>
      <c r="BA1450" s="7"/>
      <c r="BB1450" s="7"/>
      <c r="BC1450" s="7"/>
      <c r="BD1450" s="7"/>
      <c r="BE1450" s="7"/>
      <c r="BF1450" s="7"/>
      <c r="BG1450" s="7"/>
      <c r="BH1450" s="7"/>
      <c r="BI1450" s="7"/>
      <c r="BJ1450" s="7"/>
      <c r="BK1450" s="7"/>
      <c r="BL1450" s="7"/>
      <c r="BM1450" s="7"/>
      <c r="BN1450" s="7"/>
      <c r="BO1450" s="7"/>
      <c r="BP1450" s="7"/>
      <c r="BQ1450" s="7"/>
      <c r="BR1450" s="7"/>
    </row>
    <row r="1451" spans="1:70" s="8" customFormat="1" x14ac:dyDescent="0.25">
      <c r="A1451" s="9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  <c r="AO1451" s="7"/>
      <c r="AP1451" s="7"/>
      <c r="AQ1451" s="7"/>
      <c r="AR1451" s="7"/>
      <c r="AS1451" s="7"/>
      <c r="AT1451" s="7"/>
      <c r="AU1451" s="7"/>
      <c r="AV1451" s="7"/>
      <c r="AW1451" s="7"/>
      <c r="AX1451" s="7"/>
      <c r="AY1451" s="7"/>
      <c r="AZ1451" s="7"/>
      <c r="BA1451" s="7"/>
      <c r="BB1451" s="7"/>
      <c r="BC1451" s="7"/>
      <c r="BD1451" s="7"/>
      <c r="BE1451" s="7"/>
      <c r="BF1451" s="7"/>
      <c r="BG1451" s="7"/>
      <c r="BH1451" s="7"/>
      <c r="BI1451" s="7"/>
      <c r="BJ1451" s="7"/>
      <c r="BK1451" s="7"/>
      <c r="BL1451" s="7"/>
      <c r="BM1451" s="7"/>
      <c r="BN1451" s="7"/>
      <c r="BO1451" s="7"/>
      <c r="BP1451" s="7"/>
      <c r="BQ1451" s="7"/>
      <c r="BR1451" s="7"/>
    </row>
    <row r="1452" spans="1:70" s="8" customFormat="1" x14ac:dyDescent="0.25">
      <c r="A1452" s="9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  <c r="AO1452" s="7"/>
      <c r="AP1452" s="7"/>
      <c r="AQ1452" s="7"/>
      <c r="AR1452" s="7"/>
      <c r="AS1452" s="7"/>
      <c r="AT1452" s="7"/>
      <c r="AU1452" s="7"/>
      <c r="AV1452" s="7"/>
      <c r="AW1452" s="7"/>
      <c r="AX1452" s="7"/>
      <c r="AY1452" s="7"/>
      <c r="AZ1452" s="7"/>
      <c r="BA1452" s="7"/>
      <c r="BB1452" s="7"/>
      <c r="BC1452" s="7"/>
      <c r="BD1452" s="7"/>
      <c r="BE1452" s="7"/>
      <c r="BF1452" s="7"/>
      <c r="BG1452" s="7"/>
      <c r="BH1452" s="7"/>
      <c r="BI1452" s="7"/>
      <c r="BJ1452" s="7"/>
      <c r="BK1452" s="7"/>
      <c r="BL1452" s="7"/>
      <c r="BM1452" s="7"/>
      <c r="BN1452" s="7"/>
      <c r="BO1452" s="7"/>
      <c r="BP1452" s="7"/>
      <c r="BQ1452" s="7"/>
      <c r="BR1452" s="7"/>
    </row>
    <row r="1453" spans="1:70" s="8" customFormat="1" x14ac:dyDescent="0.25">
      <c r="A1453" s="9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  <c r="AO1453" s="7"/>
      <c r="AP1453" s="7"/>
      <c r="AQ1453" s="7"/>
      <c r="AR1453" s="7"/>
      <c r="AS1453" s="7"/>
      <c r="AT1453" s="7"/>
      <c r="AU1453" s="7"/>
      <c r="AV1453" s="7"/>
      <c r="AW1453" s="7"/>
      <c r="AX1453" s="7"/>
      <c r="AY1453" s="7"/>
      <c r="AZ1453" s="7"/>
      <c r="BA1453" s="7"/>
      <c r="BB1453" s="7"/>
      <c r="BC1453" s="7"/>
      <c r="BD1453" s="7"/>
      <c r="BE1453" s="7"/>
      <c r="BF1453" s="7"/>
      <c r="BG1453" s="7"/>
      <c r="BH1453" s="7"/>
      <c r="BI1453" s="7"/>
      <c r="BJ1453" s="7"/>
      <c r="BK1453" s="7"/>
      <c r="BL1453" s="7"/>
      <c r="BM1453" s="7"/>
      <c r="BN1453" s="7"/>
      <c r="BO1453" s="7"/>
      <c r="BP1453" s="7"/>
      <c r="BQ1453" s="7"/>
      <c r="BR1453" s="7"/>
    </row>
    <row r="1454" spans="1:70" s="8" customFormat="1" x14ac:dyDescent="0.25">
      <c r="A1454" s="9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  <c r="AO1454" s="7"/>
      <c r="AP1454" s="7"/>
      <c r="AQ1454" s="7"/>
      <c r="AR1454" s="7"/>
      <c r="AS1454" s="7"/>
      <c r="AT1454" s="7"/>
      <c r="AU1454" s="7"/>
      <c r="AV1454" s="7"/>
      <c r="AW1454" s="7"/>
      <c r="AX1454" s="7"/>
      <c r="AY1454" s="7"/>
      <c r="AZ1454" s="7"/>
      <c r="BA1454" s="7"/>
      <c r="BB1454" s="7"/>
      <c r="BC1454" s="7"/>
      <c r="BD1454" s="7"/>
      <c r="BE1454" s="7"/>
      <c r="BF1454" s="7"/>
      <c r="BG1454" s="7"/>
      <c r="BH1454" s="7"/>
      <c r="BI1454" s="7"/>
      <c r="BJ1454" s="7"/>
      <c r="BK1454" s="7"/>
      <c r="BL1454" s="7"/>
      <c r="BM1454" s="7"/>
      <c r="BN1454" s="7"/>
      <c r="BO1454" s="7"/>
      <c r="BP1454" s="7"/>
      <c r="BQ1454" s="7"/>
      <c r="BR1454" s="7"/>
    </row>
    <row r="1455" spans="1:70" s="8" customFormat="1" x14ac:dyDescent="0.25">
      <c r="A1455" s="9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  <c r="AO1455" s="7"/>
      <c r="AP1455" s="7"/>
      <c r="AQ1455" s="7"/>
      <c r="AR1455" s="7"/>
      <c r="AS1455" s="7"/>
      <c r="AT1455" s="7"/>
      <c r="AU1455" s="7"/>
      <c r="AV1455" s="7"/>
      <c r="AW1455" s="7"/>
      <c r="AX1455" s="7"/>
      <c r="AY1455" s="7"/>
      <c r="AZ1455" s="7"/>
      <c r="BA1455" s="7"/>
      <c r="BB1455" s="7"/>
      <c r="BC1455" s="7"/>
      <c r="BD1455" s="7"/>
      <c r="BE1455" s="7"/>
      <c r="BF1455" s="7"/>
      <c r="BG1455" s="7"/>
      <c r="BH1455" s="7"/>
      <c r="BI1455" s="7"/>
      <c r="BJ1455" s="7"/>
      <c r="BK1455" s="7"/>
      <c r="BL1455" s="7"/>
      <c r="BM1455" s="7"/>
      <c r="BN1455" s="7"/>
      <c r="BO1455" s="7"/>
      <c r="BP1455" s="7"/>
      <c r="BQ1455" s="7"/>
      <c r="BR1455" s="7"/>
    </row>
    <row r="1456" spans="1:70" s="8" customFormat="1" x14ac:dyDescent="0.25">
      <c r="A1456" s="9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  <c r="AO1456" s="7"/>
      <c r="AP1456" s="7"/>
      <c r="AQ1456" s="7"/>
      <c r="AR1456" s="7"/>
      <c r="AS1456" s="7"/>
      <c r="AT1456" s="7"/>
      <c r="AU1456" s="7"/>
      <c r="AV1456" s="7"/>
      <c r="AW1456" s="7"/>
      <c r="AX1456" s="7"/>
      <c r="AY1456" s="7"/>
      <c r="AZ1456" s="7"/>
      <c r="BA1456" s="7"/>
      <c r="BB1456" s="7"/>
      <c r="BC1456" s="7"/>
      <c r="BD1456" s="7"/>
      <c r="BE1456" s="7"/>
      <c r="BF1456" s="7"/>
      <c r="BG1456" s="7"/>
      <c r="BH1456" s="7"/>
      <c r="BI1456" s="7"/>
      <c r="BJ1456" s="7"/>
      <c r="BK1456" s="7"/>
      <c r="BL1456" s="7"/>
      <c r="BM1456" s="7"/>
      <c r="BN1456" s="7"/>
      <c r="BO1456" s="7"/>
      <c r="BP1456" s="7"/>
      <c r="BQ1456" s="7"/>
      <c r="BR1456" s="7"/>
    </row>
    <row r="1457" spans="1:70" s="8" customFormat="1" x14ac:dyDescent="0.25">
      <c r="A1457" s="9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  <c r="AO1457" s="7"/>
      <c r="AP1457" s="7"/>
      <c r="AQ1457" s="7"/>
      <c r="AR1457" s="7"/>
      <c r="AS1457" s="7"/>
      <c r="AT1457" s="7"/>
      <c r="AU1457" s="7"/>
      <c r="AV1457" s="7"/>
      <c r="AW1457" s="7"/>
      <c r="AX1457" s="7"/>
      <c r="AY1457" s="7"/>
      <c r="AZ1457" s="7"/>
      <c r="BA1457" s="7"/>
      <c r="BB1457" s="7"/>
      <c r="BC1457" s="7"/>
      <c r="BD1457" s="7"/>
      <c r="BE1457" s="7"/>
      <c r="BF1457" s="7"/>
      <c r="BG1457" s="7"/>
      <c r="BH1457" s="7"/>
      <c r="BI1457" s="7"/>
      <c r="BJ1457" s="7"/>
      <c r="BK1457" s="7"/>
      <c r="BL1457" s="7"/>
      <c r="BM1457" s="7"/>
      <c r="BN1457" s="7"/>
      <c r="BO1457" s="7"/>
      <c r="BP1457" s="7"/>
      <c r="BQ1457" s="7"/>
      <c r="BR1457" s="7"/>
    </row>
    <row r="1458" spans="1:70" s="8" customFormat="1" x14ac:dyDescent="0.25">
      <c r="A1458" s="9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  <c r="AO1458" s="7"/>
      <c r="AP1458" s="7"/>
      <c r="AQ1458" s="7"/>
      <c r="AR1458" s="7"/>
      <c r="AS1458" s="7"/>
      <c r="AT1458" s="7"/>
      <c r="AU1458" s="7"/>
      <c r="AV1458" s="7"/>
      <c r="AW1458" s="7"/>
      <c r="AX1458" s="7"/>
      <c r="AY1458" s="7"/>
      <c r="AZ1458" s="7"/>
      <c r="BA1458" s="7"/>
      <c r="BB1458" s="7"/>
      <c r="BC1458" s="7"/>
      <c r="BD1458" s="7"/>
      <c r="BE1458" s="7"/>
      <c r="BF1458" s="7"/>
      <c r="BG1458" s="7"/>
      <c r="BH1458" s="7"/>
      <c r="BI1458" s="7"/>
      <c r="BJ1458" s="7"/>
      <c r="BK1458" s="7"/>
      <c r="BL1458" s="7"/>
      <c r="BM1458" s="7"/>
      <c r="BN1458" s="7"/>
      <c r="BO1458" s="7"/>
      <c r="BP1458" s="7"/>
      <c r="BQ1458" s="7"/>
      <c r="BR1458" s="7"/>
    </row>
    <row r="1459" spans="1:70" s="8" customFormat="1" x14ac:dyDescent="0.25">
      <c r="A1459" s="9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  <c r="AO1459" s="7"/>
      <c r="AP1459" s="7"/>
      <c r="AQ1459" s="7"/>
      <c r="AR1459" s="7"/>
      <c r="AS1459" s="7"/>
      <c r="AT1459" s="7"/>
      <c r="AU1459" s="7"/>
      <c r="AV1459" s="7"/>
      <c r="AW1459" s="7"/>
      <c r="AX1459" s="7"/>
      <c r="AY1459" s="7"/>
      <c r="AZ1459" s="7"/>
      <c r="BA1459" s="7"/>
      <c r="BB1459" s="7"/>
      <c r="BC1459" s="7"/>
      <c r="BD1459" s="7"/>
      <c r="BE1459" s="7"/>
      <c r="BF1459" s="7"/>
      <c r="BG1459" s="7"/>
      <c r="BH1459" s="7"/>
      <c r="BI1459" s="7"/>
      <c r="BJ1459" s="7"/>
      <c r="BK1459" s="7"/>
      <c r="BL1459" s="7"/>
      <c r="BM1459" s="7"/>
      <c r="BN1459" s="7"/>
      <c r="BO1459" s="7"/>
      <c r="BP1459" s="7"/>
      <c r="BQ1459" s="7"/>
      <c r="BR1459" s="7"/>
    </row>
    <row r="1460" spans="1:70" s="8" customFormat="1" x14ac:dyDescent="0.25">
      <c r="A1460" s="9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  <c r="AO1460" s="7"/>
      <c r="AP1460" s="7"/>
      <c r="AQ1460" s="7"/>
      <c r="AR1460" s="7"/>
      <c r="AS1460" s="7"/>
      <c r="AT1460" s="7"/>
      <c r="AU1460" s="7"/>
      <c r="AV1460" s="7"/>
      <c r="AW1460" s="7"/>
      <c r="AX1460" s="7"/>
      <c r="AY1460" s="7"/>
      <c r="AZ1460" s="7"/>
      <c r="BA1460" s="7"/>
      <c r="BB1460" s="7"/>
      <c r="BC1460" s="7"/>
      <c r="BD1460" s="7"/>
      <c r="BE1460" s="7"/>
      <c r="BF1460" s="7"/>
      <c r="BG1460" s="7"/>
      <c r="BH1460" s="7"/>
      <c r="BI1460" s="7"/>
      <c r="BJ1460" s="7"/>
      <c r="BK1460" s="7"/>
      <c r="BL1460" s="7"/>
      <c r="BM1460" s="7"/>
      <c r="BN1460" s="7"/>
      <c r="BO1460" s="7"/>
      <c r="BP1460" s="7"/>
      <c r="BQ1460" s="7"/>
      <c r="BR1460" s="7"/>
    </row>
    <row r="1461" spans="1:70" s="8" customFormat="1" x14ac:dyDescent="0.25">
      <c r="A1461" s="9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  <c r="AO1461" s="7"/>
      <c r="AP1461" s="7"/>
      <c r="AQ1461" s="7"/>
      <c r="AR1461" s="7"/>
      <c r="AS1461" s="7"/>
      <c r="AT1461" s="7"/>
      <c r="AU1461" s="7"/>
      <c r="AV1461" s="7"/>
      <c r="AW1461" s="7"/>
      <c r="AX1461" s="7"/>
      <c r="AY1461" s="7"/>
      <c r="AZ1461" s="7"/>
      <c r="BA1461" s="7"/>
      <c r="BB1461" s="7"/>
      <c r="BC1461" s="7"/>
      <c r="BD1461" s="7"/>
      <c r="BE1461" s="7"/>
      <c r="BF1461" s="7"/>
      <c r="BG1461" s="7"/>
      <c r="BH1461" s="7"/>
      <c r="BI1461" s="7"/>
      <c r="BJ1461" s="7"/>
      <c r="BK1461" s="7"/>
      <c r="BL1461" s="7"/>
      <c r="BM1461" s="7"/>
      <c r="BN1461" s="7"/>
      <c r="BO1461" s="7"/>
      <c r="BP1461" s="7"/>
      <c r="BQ1461" s="7"/>
      <c r="BR1461" s="7"/>
    </row>
    <row r="1462" spans="1:70" s="8" customFormat="1" x14ac:dyDescent="0.25">
      <c r="A1462" s="9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  <c r="AO1462" s="7"/>
      <c r="AP1462" s="7"/>
      <c r="AQ1462" s="7"/>
      <c r="AR1462" s="7"/>
      <c r="AS1462" s="7"/>
      <c r="AT1462" s="7"/>
      <c r="AU1462" s="7"/>
      <c r="AV1462" s="7"/>
      <c r="AW1462" s="7"/>
      <c r="AX1462" s="7"/>
      <c r="AY1462" s="7"/>
      <c r="AZ1462" s="7"/>
      <c r="BA1462" s="7"/>
      <c r="BB1462" s="7"/>
      <c r="BC1462" s="7"/>
      <c r="BD1462" s="7"/>
      <c r="BE1462" s="7"/>
      <c r="BF1462" s="7"/>
      <c r="BG1462" s="7"/>
      <c r="BH1462" s="7"/>
      <c r="BI1462" s="7"/>
      <c r="BJ1462" s="7"/>
      <c r="BK1462" s="7"/>
      <c r="BL1462" s="7"/>
      <c r="BM1462" s="7"/>
      <c r="BN1462" s="7"/>
      <c r="BO1462" s="7"/>
      <c r="BP1462" s="7"/>
      <c r="BQ1462" s="7"/>
      <c r="BR1462" s="7"/>
    </row>
    <row r="1463" spans="1:70" s="8" customFormat="1" x14ac:dyDescent="0.25">
      <c r="A1463" s="9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  <c r="AO1463" s="7"/>
      <c r="AP1463" s="7"/>
      <c r="AQ1463" s="7"/>
      <c r="AR1463" s="7"/>
      <c r="AS1463" s="7"/>
      <c r="AT1463" s="7"/>
      <c r="AU1463" s="7"/>
      <c r="AV1463" s="7"/>
      <c r="AW1463" s="7"/>
      <c r="AX1463" s="7"/>
      <c r="AY1463" s="7"/>
      <c r="AZ1463" s="7"/>
      <c r="BA1463" s="7"/>
      <c r="BB1463" s="7"/>
      <c r="BC1463" s="7"/>
      <c r="BD1463" s="7"/>
      <c r="BE1463" s="7"/>
      <c r="BF1463" s="7"/>
      <c r="BG1463" s="7"/>
      <c r="BH1463" s="7"/>
      <c r="BI1463" s="7"/>
      <c r="BJ1463" s="7"/>
      <c r="BK1463" s="7"/>
      <c r="BL1463" s="7"/>
      <c r="BM1463" s="7"/>
      <c r="BN1463" s="7"/>
      <c r="BO1463" s="7"/>
      <c r="BP1463" s="7"/>
      <c r="BQ1463" s="7"/>
      <c r="BR1463" s="7"/>
    </row>
    <row r="1464" spans="1:70" s="8" customFormat="1" x14ac:dyDescent="0.25">
      <c r="A1464" s="9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  <c r="AO1464" s="7"/>
      <c r="AP1464" s="7"/>
      <c r="AQ1464" s="7"/>
      <c r="AR1464" s="7"/>
      <c r="AS1464" s="7"/>
      <c r="AT1464" s="7"/>
      <c r="AU1464" s="7"/>
      <c r="AV1464" s="7"/>
      <c r="AW1464" s="7"/>
      <c r="AX1464" s="7"/>
      <c r="AY1464" s="7"/>
      <c r="AZ1464" s="7"/>
      <c r="BA1464" s="7"/>
      <c r="BB1464" s="7"/>
      <c r="BC1464" s="7"/>
      <c r="BD1464" s="7"/>
      <c r="BE1464" s="7"/>
      <c r="BF1464" s="7"/>
      <c r="BG1464" s="7"/>
      <c r="BH1464" s="7"/>
      <c r="BI1464" s="7"/>
      <c r="BJ1464" s="7"/>
      <c r="BK1464" s="7"/>
      <c r="BL1464" s="7"/>
      <c r="BM1464" s="7"/>
      <c r="BN1464" s="7"/>
      <c r="BO1464" s="7"/>
      <c r="BP1464" s="7"/>
      <c r="BQ1464" s="7"/>
      <c r="BR1464" s="7"/>
    </row>
    <row r="1465" spans="1:70" s="8" customFormat="1" x14ac:dyDescent="0.25">
      <c r="A1465" s="9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  <c r="AO1465" s="7"/>
      <c r="AP1465" s="7"/>
      <c r="AQ1465" s="7"/>
      <c r="AR1465" s="7"/>
      <c r="AS1465" s="7"/>
      <c r="AT1465" s="7"/>
      <c r="AU1465" s="7"/>
      <c r="AV1465" s="7"/>
      <c r="AW1465" s="7"/>
      <c r="AX1465" s="7"/>
      <c r="AY1465" s="7"/>
      <c r="AZ1465" s="7"/>
      <c r="BA1465" s="7"/>
      <c r="BB1465" s="7"/>
      <c r="BC1465" s="7"/>
      <c r="BD1465" s="7"/>
      <c r="BE1465" s="7"/>
      <c r="BF1465" s="7"/>
      <c r="BG1465" s="7"/>
      <c r="BH1465" s="7"/>
      <c r="BI1465" s="7"/>
      <c r="BJ1465" s="7"/>
      <c r="BK1465" s="7"/>
      <c r="BL1465" s="7"/>
      <c r="BM1465" s="7"/>
      <c r="BN1465" s="7"/>
      <c r="BO1465" s="7"/>
      <c r="BP1465" s="7"/>
      <c r="BQ1465" s="7"/>
      <c r="BR1465" s="7"/>
    </row>
    <row r="1466" spans="1:70" s="8" customFormat="1" x14ac:dyDescent="0.25">
      <c r="A1466" s="9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  <c r="AO1466" s="7"/>
      <c r="AP1466" s="7"/>
      <c r="AQ1466" s="7"/>
      <c r="AR1466" s="7"/>
      <c r="AS1466" s="7"/>
      <c r="AT1466" s="7"/>
      <c r="AU1466" s="7"/>
      <c r="AV1466" s="7"/>
      <c r="AW1466" s="7"/>
      <c r="AX1466" s="7"/>
      <c r="AY1466" s="7"/>
      <c r="AZ1466" s="7"/>
      <c r="BA1466" s="7"/>
      <c r="BB1466" s="7"/>
      <c r="BC1466" s="7"/>
      <c r="BD1466" s="7"/>
      <c r="BE1466" s="7"/>
      <c r="BF1466" s="7"/>
      <c r="BG1466" s="7"/>
      <c r="BH1466" s="7"/>
      <c r="BI1466" s="7"/>
      <c r="BJ1466" s="7"/>
      <c r="BK1466" s="7"/>
      <c r="BL1466" s="7"/>
      <c r="BM1466" s="7"/>
      <c r="BN1466" s="7"/>
      <c r="BO1466" s="7"/>
      <c r="BP1466" s="7"/>
      <c r="BQ1466" s="7"/>
      <c r="BR1466" s="7"/>
    </row>
    <row r="1467" spans="1:70" s="8" customFormat="1" x14ac:dyDescent="0.25">
      <c r="A1467" s="9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  <c r="AO1467" s="7"/>
      <c r="AP1467" s="7"/>
      <c r="AQ1467" s="7"/>
      <c r="AR1467" s="7"/>
      <c r="AS1467" s="7"/>
      <c r="AT1467" s="7"/>
      <c r="AU1467" s="7"/>
      <c r="AV1467" s="7"/>
      <c r="AW1467" s="7"/>
      <c r="AX1467" s="7"/>
      <c r="AY1467" s="7"/>
      <c r="AZ1467" s="7"/>
      <c r="BA1467" s="7"/>
      <c r="BB1467" s="7"/>
      <c r="BC1467" s="7"/>
      <c r="BD1467" s="7"/>
      <c r="BE1467" s="7"/>
      <c r="BF1467" s="7"/>
      <c r="BG1467" s="7"/>
      <c r="BH1467" s="7"/>
      <c r="BI1467" s="7"/>
      <c r="BJ1467" s="7"/>
      <c r="BK1467" s="7"/>
      <c r="BL1467" s="7"/>
      <c r="BM1467" s="7"/>
      <c r="BN1467" s="7"/>
      <c r="BO1467" s="7"/>
      <c r="BP1467" s="7"/>
      <c r="BQ1467" s="7"/>
      <c r="BR1467" s="7"/>
    </row>
    <row r="1468" spans="1:70" s="8" customFormat="1" x14ac:dyDescent="0.25">
      <c r="A1468" s="9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  <c r="AO1468" s="7"/>
      <c r="AP1468" s="7"/>
      <c r="AQ1468" s="7"/>
      <c r="AR1468" s="7"/>
      <c r="AS1468" s="7"/>
      <c r="AT1468" s="7"/>
      <c r="AU1468" s="7"/>
      <c r="AV1468" s="7"/>
      <c r="AW1468" s="7"/>
      <c r="AX1468" s="7"/>
      <c r="AY1468" s="7"/>
      <c r="AZ1468" s="7"/>
      <c r="BA1468" s="7"/>
      <c r="BB1468" s="7"/>
      <c r="BC1468" s="7"/>
      <c r="BD1468" s="7"/>
      <c r="BE1468" s="7"/>
      <c r="BF1468" s="7"/>
      <c r="BG1468" s="7"/>
      <c r="BH1468" s="7"/>
      <c r="BI1468" s="7"/>
      <c r="BJ1468" s="7"/>
      <c r="BK1468" s="7"/>
      <c r="BL1468" s="7"/>
      <c r="BM1468" s="7"/>
      <c r="BN1468" s="7"/>
      <c r="BO1468" s="7"/>
      <c r="BP1468" s="7"/>
      <c r="BQ1468" s="7"/>
      <c r="BR1468" s="7"/>
    </row>
    <row r="1469" spans="1:70" s="8" customFormat="1" x14ac:dyDescent="0.25">
      <c r="A1469" s="9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  <c r="AO1469" s="7"/>
      <c r="AP1469" s="7"/>
      <c r="AQ1469" s="7"/>
      <c r="AR1469" s="7"/>
      <c r="AS1469" s="7"/>
      <c r="AT1469" s="7"/>
      <c r="AU1469" s="7"/>
      <c r="AV1469" s="7"/>
      <c r="AW1469" s="7"/>
      <c r="AX1469" s="7"/>
      <c r="AY1469" s="7"/>
      <c r="AZ1469" s="7"/>
      <c r="BA1469" s="7"/>
      <c r="BB1469" s="7"/>
      <c r="BC1469" s="7"/>
      <c r="BD1469" s="7"/>
      <c r="BE1469" s="7"/>
      <c r="BF1469" s="7"/>
      <c r="BG1469" s="7"/>
      <c r="BH1469" s="7"/>
      <c r="BI1469" s="7"/>
      <c r="BJ1469" s="7"/>
      <c r="BK1469" s="7"/>
      <c r="BL1469" s="7"/>
      <c r="BM1469" s="7"/>
      <c r="BN1469" s="7"/>
      <c r="BO1469" s="7"/>
      <c r="BP1469" s="7"/>
      <c r="BQ1469" s="7"/>
      <c r="BR1469" s="7"/>
    </row>
    <row r="1470" spans="1:70" s="8" customFormat="1" x14ac:dyDescent="0.25">
      <c r="A1470" s="9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  <c r="AO1470" s="7"/>
      <c r="AP1470" s="7"/>
      <c r="AQ1470" s="7"/>
      <c r="AR1470" s="7"/>
      <c r="AS1470" s="7"/>
      <c r="AT1470" s="7"/>
      <c r="AU1470" s="7"/>
      <c r="AV1470" s="7"/>
      <c r="AW1470" s="7"/>
      <c r="AX1470" s="7"/>
      <c r="AY1470" s="7"/>
      <c r="AZ1470" s="7"/>
      <c r="BA1470" s="7"/>
      <c r="BB1470" s="7"/>
      <c r="BC1470" s="7"/>
      <c r="BD1470" s="7"/>
      <c r="BE1470" s="7"/>
      <c r="BF1470" s="7"/>
      <c r="BG1470" s="7"/>
      <c r="BH1470" s="7"/>
      <c r="BI1470" s="7"/>
      <c r="BJ1470" s="7"/>
      <c r="BK1470" s="7"/>
      <c r="BL1470" s="7"/>
      <c r="BM1470" s="7"/>
      <c r="BN1470" s="7"/>
      <c r="BO1470" s="7"/>
      <c r="BP1470" s="7"/>
      <c r="BQ1470" s="7"/>
      <c r="BR1470" s="7"/>
    </row>
    <row r="1471" spans="1:70" s="8" customFormat="1" x14ac:dyDescent="0.25">
      <c r="A1471" s="9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  <c r="AO1471" s="7"/>
      <c r="AP1471" s="7"/>
      <c r="AQ1471" s="7"/>
      <c r="AR1471" s="7"/>
      <c r="AS1471" s="7"/>
      <c r="AT1471" s="7"/>
      <c r="AU1471" s="7"/>
      <c r="AV1471" s="7"/>
      <c r="AW1471" s="7"/>
      <c r="AX1471" s="7"/>
      <c r="AY1471" s="7"/>
      <c r="AZ1471" s="7"/>
      <c r="BA1471" s="7"/>
      <c r="BB1471" s="7"/>
      <c r="BC1471" s="7"/>
      <c r="BD1471" s="7"/>
      <c r="BE1471" s="7"/>
      <c r="BF1471" s="7"/>
      <c r="BG1471" s="7"/>
      <c r="BH1471" s="7"/>
      <c r="BI1471" s="7"/>
      <c r="BJ1471" s="7"/>
      <c r="BK1471" s="7"/>
      <c r="BL1471" s="7"/>
      <c r="BM1471" s="7"/>
      <c r="BN1471" s="7"/>
      <c r="BO1471" s="7"/>
      <c r="BP1471" s="7"/>
      <c r="BQ1471" s="7"/>
      <c r="BR1471" s="7"/>
    </row>
    <row r="1472" spans="1:70" s="8" customFormat="1" x14ac:dyDescent="0.25">
      <c r="A1472" s="9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  <c r="AO1472" s="7"/>
      <c r="AP1472" s="7"/>
      <c r="AQ1472" s="7"/>
      <c r="AR1472" s="7"/>
      <c r="AS1472" s="7"/>
      <c r="AT1472" s="7"/>
      <c r="AU1472" s="7"/>
      <c r="AV1472" s="7"/>
      <c r="AW1472" s="7"/>
      <c r="AX1472" s="7"/>
      <c r="AY1472" s="7"/>
      <c r="AZ1472" s="7"/>
      <c r="BA1472" s="7"/>
      <c r="BB1472" s="7"/>
      <c r="BC1472" s="7"/>
      <c r="BD1472" s="7"/>
      <c r="BE1472" s="7"/>
      <c r="BF1472" s="7"/>
      <c r="BG1472" s="7"/>
      <c r="BH1472" s="7"/>
      <c r="BI1472" s="7"/>
      <c r="BJ1472" s="7"/>
      <c r="BK1472" s="7"/>
      <c r="BL1472" s="7"/>
      <c r="BM1472" s="7"/>
      <c r="BN1472" s="7"/>
      <c r="BO1472" s="7"/>
      <c r="BP1472" s="7"/>
      <c r="BQ1472" s="7"/>
      <c r="BR1472" s="7"/>
    </row>
    <row r="1473" spans="1:70" s="8" customFormat="1" x14ac:dyDescent="0.25">
      <c r="A1473" s="9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  <c r="AO1473" s="7"/>
      <c r="AP1473" s="7"/>
      <c r="AQ1473" s="7"/>
      <c r="AR1473" s="7"/>
      <c r="AS1473" s="7"/>
      <c r="AT1473" s="7"/>
      <c r="AU1473" s="7"/>
      <c r="AV1473" s="7"/>
      <c r="AW1473" s="7"/>
      <c r="AX1473" s="7"/>
      <c r="AY1473" s="7"/>
      <c r="AZ1473" s="7"/>
      <c r="BA1473" s="7"/>
      <c r="BB1473" s="7"/>
      <c r="BC1473" s="7"/>
      <c r="BD1473" s="7"/>
      <c r="BE1473" s="7"/>
      <c r="BF1473" s="7"/>
      <c r="BG1473" s="7"/>
      <c r="BH1473" s="7"/>
      <c r="BI1473" s="7"/>
      <c r="BJ1473" s="7"/>
      <c r="BK1473" s="7"/>
      <c r="BL1473" s="7"/>
      <c r="BM1473" s="7"/>
      <c r="BN1473" s="7"/>
      <c r="BO1473" s="7"/>
      <c r="BP1473" s="7"/>
      <c r="BQ1473" s="7"/>
      <c r="BR1473" s="7"/>
    </row>
    <row r="1474" spans="1:70" s="8" customFormat="1" x14ac:dyDescent="0.25">
      <c r="A1474" s="9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  <c r="AO1474" s="7"/>
      <c r="AP1474" s="7"/>
      <c r="AQ1474" s="7"/>
      <c r="AR1474" s="7"/>
      <c r="AS1474" s="7"/>
      <c r="AT1474" s="7"/>
      <c r="AU1474" s="7"/>
      <c r="AV1474" s="7"/>
      <c r="AW1474" s="7"/>
      <c r="AX1474" s="7"/>
      <c r="AY1474" s="7"/>
      <c r="AZ1474" s="7"/>
      <c r="BA1474" s="7"/>
      <c r="BB1474" s="7"/>
      <c r="BC1474" s="7"/>
      <c r="BD1474" s="7"/>
      <c r="BE1474" s="7"/>
      <c r="BF1474" s="7"/>
      <c r="BG1474" s="7"/>
      <c r="BH1474" s="7"/>
      <c r="BI1474" s="7"/>
      <c r="BJ1474" s="7"/>
      <c r="BK1474" s="7"/>
      <c r="BL1474" s="7"/>
      <c r="BM1474" s="7"/>
      <c r="BN1474" s="7"/>
      <c r="BO1474" s="7"/>
      <c r="BP1474" s="7"/>
      <c r="BQ1474" s="7"/>
      <c r="BR1474" s="7"/>
    </row>
    <row r="1475" spans="1:70" s="8" customFormat="1" x14ac:dyDescent="0.25">
      <c r="A1475" s="9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  <c r="AO1475" s="7"/>
      <c r="AP1475" s="7"/>
      <c r="AQ1475" s="7"/>
      <c r="AR1475" s="7"/>
      <c r="AS1475" s="7"/>
      <c r="AT1475" s="7"/>
      <c r="AU1475" s="7"/>
      <c r="AV1475" s="7"/>
      <c r="AW1475" s="7"/>
      <c r="AX1475" s="7"/>
      <c r="AY1475" s="7"/>
      <c r="AZ1475" s="7"/>
      <c r="BA1475" s="7"/>
      <c r="BB1475" s="7"/>
      <c r="BC1475" s="7"/>
      <c r="BD1475" s="7"/>
      <c r="BE1475" s="7"/>
      <c r="BF1475" s="7"/>
      <c r="BG1475" s="7"/>
      <c r="BH1475" s="7"/>
      <c r="BI1475" s="7"/>
      <c r="BJ1475" s="7"/>
      <c r="BK1475" s="7"/>
      <c r="BL1475" s="7"/>
      <c r="BM1475" s="7"/>
      <c r="BN1475" s="7"/>
      <c r="BO1475" s="7"/>
      <c r="BP1475" s="7"/>
      <c r="BQ1475" s="7"/>
      <c r="BR1475" s="7"/>
    </row>
    <row r="1476" spans="1:70" s="8" customFormat="1" x14ac:dyDescent="0.25">
      <c r="A1476" s="9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  <c r="AO1476" s="7"/>
      <c r="AP1476" s="7"/>
      <c r="AQ1476" s="7"/>
      <c r="AR1476" s="7"/>
      <c r="AS1476" s="7"/>
      <c r="AT1476" s="7"/>
      <c r="AU1476" s="7"/>
      <c r="AV1476" s="7"/>
      <c r="AW1476" s="7"/>
      <c r="AX1476" s="7"/>
      <c r="AY1476" s="7"/>
      <c r="AZ1476" s="7"/>
      <c r="BA1476" s="7"/>
      <c r="BB1476" s="7"/>
      <c r="BC1476" s="7"/>
      <c r="BD1476" s="7"/>
      <c r="BE1476" s="7"/>
      <c r="BF1476" s="7"/>
      <c r="BG1476" s="7"/>
      <c r="BH1476" s="7"/>
      <c r="BI1476" s="7"/>
      <c r="BJ1476" s="7"/>
      <c r="BK1476" s="7"/>
      <c r="BL1476" s="7"/>
      <c r="BM1476" s="7"/>
      <c r="BN1476" s="7"/>
      <c r="BO1476" s="7"/>
      <c r="BP1476" s="7"/>
      <c r="BQ1476" s="7"/>
      <c r="BR1476" s="7"/>
    </row>
    <row r="1477" spans="1:70" s="8" customFormat="1" x14ac:dyDescent="0.25">
      <c r="A1477" s="9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  <c r="AO1477" s="7"/>
      <c r="AP1477" s="7"/>
      <c r="AQ1477" s="7"/>
      <c r="AR1477" s="7"/>
      <c r="AS1477" s="7"/>
      <c r="AT1477" s="7"/>
      <c r="AU1477" s="7"/>
      <c r="AV1477" s="7"/>
      <c r="AW1477" s="7"/>
      <c r="AX1477" s="7"/>
      <c r="AY1477" s="7"/>
      <c r="AZ1477" s="7"/>
      <c r="BA1477" s="7"/>
      <c r="BB1477" s="7"/>
      <c r="BC1477" s="7"/>
      <c r="BD1477" s="7"/>
      <c r="BE1477" s="7"/>
      <c r="BF1477" s="7"/>
      <c r="BG1477" s="7"/>
      <c r="BH1477" s="7"/>
      <c r="BI1477" s="7"/>
      <c r="BJ1477" s="7"/>
      <c r="BK1477" s="7"/>
      <c r="BL1477" s="7"/>
      <c r="BM1477" s="7"/>
      <c r="BN1477" s="7"/>
      <c r="BO1477" s="7"/>
      <c r="BP1477" s="7"/>
      <c r="BQ1477" s="7"/>
      <c r="BR1477" s="7"/>
    </row>
    <row r="1478" spans="1:70" s="8" customFormat="1" x14ac:dyDescent="0.25">
      <c r="A1478" s="9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  <c r="AO1478" s="7"/>
      <c r="AP1478" s="7"/>
      <c r="AQ1478" s="7"/>
      <c r="AR1478" s="7"/>
      <c r="AS1478" s="7"/>
      <c r="AT1478" s="7"/>
      <c r="AU1478" s="7"/>
      <c r="AV1478" s="7"/>
      <c r="AW1478" s="7"/>
      <c r="AX1478" s="7"/>
      <c r="AY1478" s="7"/>
      <c r="AZ1478" s="7"/>
      <c r="BA1478" s="7"/>
      <c r="BB1478" s="7"/>
      <c r="BC1478" s="7"/>
      <c r="BD1478" s="7"/>
      <c r="BE1478" s="7"/>
      <c r="BF1478" s="7"/>
      <c r="BG1478" s="7"/>
      <c r="BH1478" s="7"/>
      <c r="BI1478" s="7"/>
      <c r="BJ1478" s="7"/>
      <c r="BK1478" s="7"/>
      <c r="BL1478" s="7"/>
      <c r="BM1478" s="7"/>
      <c r="BN1478" s="7"/>
      <c r="BO1478" s="7"/>
      <c r="BP1478" s="7"/>
      <c r="BQ1478" s="7"/>
      <c r="BR1478" s="7"/>
    </row>
    <row r="1479" spans="1:70" s="8" customFormat="1" x14ac:dyDescent="0.25">
      <c r="A1479" s="9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  <c r="AO1479" s="7"/>
      <c r="AP1479" s="7"/>
      <c r="AQ1479" s="7"/>
      <c r="AR1479" s="7"/>
      <c r="AS1479" s="7"/>
      <c r="AT1479" s="7"/>
      <c r="AU1479" s="7"/>
      <c r="AV1479" s="7"/>
      <c r="AW1479" s="7"/>
      <c r="AX1479" s="7"/>
      <c r="AY1479" s="7"/>
      <c r="AZ1479" s="7"/>
      <c r="BA1479" s="7"/>
      <c r="BB1479" s="7"/>
      <c r="BC1479" s="7"/>
      <c r="BD1479" s="7"/>
      <c r="BE1479" s="7"/>
      <c r="BF1479" s="7"/>
      <c r="BG1479" s="7"/>
      <c r="BH1479" s="7"/>
      <c r="BI1479" s="7"/>
      <c r="BJ1479" s="7"/>
      <c r="BK1479" s="7"/>
      <c r="BL1479" s="7"/>
      <c r="BM1479" s="7"/>
      <c r="BN1479" s="7"/>
      <c r="BO1479" s="7"/>
      <c r="BP1479" s="7"/>
      <c r="BQ1479" s="7"/>
      <c r="BR1479" s="7"/>
    </row>
    <row r="1480" spans="1:70" s="8" customFormat="1" x14ac:dyDescent="0.25">
      <c r="A1480" s="9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  <c r="AO1480" s="7"/>
      <c r="AP1480" s="7"/>
      <c r="AQ1480" s="7"/>
      <c r="AR1480" s="7"/>
      <c r="AS1480" s="7"/>
      <c r="AT1480" s="7"/>
      <c r="AU1480" s="7"/>
      <c r="AV1480" s="7"/>
      <c r="AW1480" s="7"/>
      <c r="AX1480" s="7"/>
      <c r="AY1480" s="7"/>
      <c r="AZ1480" s="7"/>
      <c r="BA1480" s="7"/>
      <c r="BB1480" s="7"/>
      <c r="BC1480" s="7"/>
      <c r="BD1480" s="7"/>
      <c r="BE1480" s="7"/>
      <c r="BF1480" s="7"/>
      <c r="BG1480" s="7"/>
      <c r="BH1480" s="7"/>
      <c r="BI1480" s="7"/>
      <c r="BJ1480" s="7"/>
      <c r="BK1480" s="7"/>
      <c r="BL1480" s="7"/>
      <c r="BM1480" s="7"/>
      <c r="BN1480" s="7"/>
      <c r="BO1480" s="7"/>
      <c r="BP1480" s="7"/>
      <c r="BQ1480" s="7"/>
      <c r="BR1480" s="7"/>
    </row>
    <row r="1481" spans="1:70" s="8" customFormat="1" x14ac:dyDescent="0.25">
      <c r="A1481" s="9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  <c r="AO1481" s="7"/>
      <c r="AP1481" s="7"/>
      <c r="AQ1481" s="7"/>
      <c r="AR1481" s="7"/>
      <c r="AS1481" s="7"/>
      <c r="AT1481" s="7"/>
      <c r="AU1481" s="7"/>
      <c r="AV1481" s="7"/>
      <c r="AW1481" s="7"/>
      <c r="AX1481" s="7"/>
      <c r="AY1481" s="7"/>
      <c r="AZ1481" s="7"/>
      <c r="BA1481" s="7"/>
      <c r="BB1481" s="7"/>
      <c r="BC1481" s="7"/>
      <c r="BD1481" s="7"/>
      <c r="BE1481" s="7"/>
      <c r="BF1481" s="7"/>
      <c r="BG1481" s="7"/>
      <c r="BH1481" s="7"/>
      <c r="BI1481" s="7"/>
      <c r="BJ1481" s="7"/>
      <c r="BK1481" s="7"/>
      <c r="BL1481" s="7"/>
      <c r="BM1481" s="7"/>
      <c r="BN1481" s="7"/>
      <c r="BO1481" s="7"/>
      <c r="BP1481" s="7"/>
      <c r="BQ1481" s="7"/>
      <c r="BR1481" s="7"/>
    </row>
    <row r="1482" spans="1:70" s="8" customFormat="1" x14ac:dyDescent="0.25">
      <c r="A1482" s="9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  <c r="AO1482" s="7"/>
      <c r="AP1482" s="7"/>
      <c r="AQ1482" s="7"/>
      <c r="AR1482" s="7"/>
      <c r="AS1482" s="7"/>
      <c r="AT1482" s="7"/>
      <c r="AU1482" s="7"/>
      <c r="AV1482" s="7"/>
      <c r="AW1482" s="7"/>
      <c r="AX1482" s="7"/>
      <c r="AY1482" s="7"/>
      <c r="AZ1482" s="7"/>
      <c r="BA1482" s="7"/>
      <c r="BB1482" s="7"/>
      <c r="BC1482" s="7"/>
      <c r="BD1482" s="7"/>
      <c r="BE1482" s="7"/>
      <c r="BF1482" s="7"/>
      <c r="BG1482" s="7"/>
      <c r="BH1482" s="7"/>
      <c r="BI1482" s="7"/>
      <c r="BJ1482" s="7"/>
      <c r="BK1482" s="7"/>
      <c r="BL1482" s="7"/>
      <c r="BM1482" s="7"/>
      <c r="BN1482" s="7"/>
      <c r="BO1482" s="7"/>
      <c r="BP1482" s="7"/>
      <c r="BQ1482" s="7"/>
      <c r="BR1482" s="7"/>
    </row>
    <row r="1483" spans="1:70" s="8" customFormat="1" x14ac:dyDescent="0.25">
      <c r="A1483" s="9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  <c r="AO1483" s="7"/>
      <c r="AP1483" s="7"/>
      <c r="AQ1483" s="7"/>
      <c r="AR1483" s="7"/>
      <c r="AS1483" s="7"/>
      <c r="AT1483" s="7"/>
      <c r="AU1483" s="7"/>
      <c r="AV1483" s="7"/>
      <c r="AW1483" s="7"/>
      <c r="AX1483" s="7"/>
      <c r="AY1483" s="7"/>
      <c r="AZ1483" s="7"/>
      <c r="BA1483" s="7"/>
      <c r="BB1483" s="7"/>
      <c r="BC1483" s="7"/>
      <c r="BD1483" s="7"/>
      <c r="BE1483" s="7"/>
      <c r="BF1483" s="7"/>
      <c r="BG1483" s="7"/>
      <c r="BH1483" s="7"/>
      <c r="BI1483" s="7"/>
      <c r="BJ1483" s="7"/>
      <c r="BK1483" s="7"/>
      <c r="BL1483" s="7"/>
      <c r="BM1483" s="7"/>
      <c r="BN1483" s="7"/>
      <c r="BO1483" s="7"/>
      <c r="BP1483" s="7"/>
      <c r="BQ1483" s="7"/>
      <c r="BR1483" s="7"/>
    </row>
    <row r="1484" spans="1:70" s="8" customFormat="1" x14ac:dyDescent="0.25">
      <c r="A1484" s="9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  <c r="AO1484" s="7"/>
      <c r="AP1484" s="7"/>
      <c r="AQ1484" s="7"/>
      <c r="AR1484" s="7"/>
      <c r="AS1484" s="7"/>
      <c r="AT1484" s="7"/>
      <c r="AU1484" s="7"/>
      <c r="AV1484" s="7"/>
      <c r="AW1484" s="7"/>
      <c r="AX1484" s="7"/>
      <c r="AY1484" s="7"/>
      <c r="AZ1484" s="7"/>
      <c r="BA1484" s="7"/>
      <c r="BB1484" s="7"/>
      <c r="BC1484" s="7"/>
      <c r="BD1484" s="7"/>
      <c r="BE1484" s="7"/>
      <c r="BF1484" s="7"/>
      <c r="BG1484" s="7"/>
      <c r="BH1484" s="7"/>
      <c r="BI1484" s="7"/>
      <c r="BJ1484" s="7"/>
      <c r="BK1484" s="7"/>
      <c r="BL1484" s="7"/>
      <c r="BM1484" s="7"/>
      <c r="BN1484" s="7"/>
      <c r="BO1484" s="7"/>
      <c r="BP1484" s="7"/>
      <c r="BQ1484" s="7"/>
      <c r="BR1484" s="7"/>
    </row>
    <row r="1485" spans="1:70" s="8" customFormat="1" x14ac:dyDescent="0.25">
      <c r="A1485" s="9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  <c r="AO1485" s="7"/>
      <c r="AP1485" s="7"/>
      <c r="AQ1485" s="7"/>
      <c r="AR1485" s="7"/>
      <c r="AS1485" s="7"/>
      <c r="AT1485" s="7"/>
      <c r="AU1485" s="7"/>
      <c r="AV1485" s="7"/>
      <c r="AW1485" s="7"/>
      <c r="AX1485" s="7"/>
      <c r="AY1485" s="7"/>
      <c r="AZ1485" s="7"/>
      <c r="BA1485" s="7"/>
      <c r="BB1485" s="7"/>
      <c r="BC1485" s="7"/>
      <c r="BD1485" s="7"/>
      <c r="BE1485" s="7"/>
      <c r="BF1485" s="7"/>
      <c r="BG1485" s="7"/>
      <c r="BH1485" s="7"/>
      <c r="BI1485" s="7"/>
      <c r="BJ1485" s="7"/>
      <c r="BK1485" s="7"/>
      <c r="BL1485" s="7"/>
      <c r="BM1485" s="7"/>
      <c r="BN1485" s="7"/>
      <c r="BO1485" s="7"/>
      <c r="BP1485" s="7"/>
      <c r="BQ1485" s="7"/>
      <c r="BR1485" s="7"/>
    </row>
    <row r="1486" spans="1:70" s="8" customFormat="1" x14ac:dyDescent="0.25">
      <c r="A1486" s="9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  <c r="AO1486" s="7"/>
      <c r="AP1486" s="7"/>
      <c r="AQ1486" s="7"/>
      <c r="AR1486" s="7"/>
      <c r="AS1486" s="7"/>
      <c r="AT1486" s="7"/>
      <c r="AU1486" s="7"/>
      <c r="AV1486" s="7"/>
      <c r="AW1486" s="7"/>
      <c r="AX1486" s="7"/>
      <c r="AY1486" s="7"/>
      <c r="AZ1486" s="7"/>
      <c r="BA1486" s="7"/>
      <c r="BB1486" s="7"/>
      <c r="BC1486" s="7"/>
      <c r="BD1486" s="7"/>
      <c r="BE1486" s="7"/>
      <c r="BF1486" s="7"/>
      <c r="BG1486" s="7"/>
      <c r="BH1486" s="7"/>
      <c r="BI1486" s="7"/>
      <c r="BJ1486" s="7"/>
      <c r="BK1486" s="7"/>
      <c r="BL1486" s="7"/>
      <c r="BM1486" s="7"/>
      <c r="BN1486" s="7"/>
      <c r="BO1486" s="7"/>
      <c r="BP1486" s="7"/>
      <c r="BQ1486" s="7"/>
      <c r="BR1486" s="7"/>
    </row>
    <row r="1487" spans="1:70" s="8" customFormat="1" x14ac:dyDescent="0.25">
      <c r="A1487" s="9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  <c r="AO1487" s="7"/>
      <c r="AP1487" s="7"/>
      <c r="AQ1487" s="7"/>
      <c r="AR1487" s="7"/>
      <c r="AS1487" s="7"/>
      <c r="AT1487" s="7"/>
      <c r="AU1487" s="7"/>
      <c r="AV1487" s="7"/>
      <c r="AW1487" s="7"/>
      <c r="AX1487" s="7"/>
      <c r="AY1487" s="7"/>
      <c r="AZ1487" s="7"/>
      <c r="BA1487" s="7"/>
      <c r="BB1487" s="7"/>
      <c r="BC1487" s="7"/>
      <c r="BD1487" s="7"/>
      <c r="BE1487" s="7"/>
      <c r="BF1487" s="7"/>
      <c r="BG1487" s="7"/>
      <c r="BH1487" s="7"/>
      <c r="BI1487" s="7"/>
      <c r="BJ1487" s="7"/>
      <c r="BK1487" s="7"/>
      <c r="BL1487" s="7"/>
      <c r="BM1487" s="7"/>
      <c r="BN1487" s="7"/>
      <c r="BO1487" s="7"/>
      <c r="BP1487" s="7"/>
      <c r="BQ1487" s="7"/>
      <c r="BR1487" s="7"/>
    </row>
    <row r="1488" spans="1:70" s="8" customFormat="1" x14ac:dyDescent="0.25">
      <c r="A1488" s="9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  <c r="AO1488" s="7"/>
      <c r="AP1488" s="7"/>
      <c r="AQ1488" s="7"/>
      <c r="AR1488" s="7"/>
      <c r="AS1488" s="7"/>
      <c r="AT1488" s="7"/>
      <c r="AU1488" s="7"/>
      <c r="AV1488" s="7"/>
      <c r="AW1488" s="7"/>
      <c r="AX1488" s="7"/>
      <c r="AY1488" s="7"/>
      <c r="AZ1488" s="7"/>
      <c r="BA1488" s="7"/>
      <c r="BB1488" s="7"/>
      <c r="BC1488" s="7"/>
      <c r="BD1488" s="7"/>
      <c r="BE1488" s="7"/>
      <c r="BF1488" s="7"/>
      <c r="BG1488" s="7"/>
      <c r="BH1488" s="7"/>
      <c r="BI1488" s="7"/>
      <c r="BJ1488" s="7"/>
      <c r="BK1488" s="7"/>
      <c r="BL1488" s="7"/>
      <c r="BM1488" s="7"/>
      <c r="BN1488" s="7"/>
      <c r="BO1488" s="7"/>
      <c r="BP1488" s="7"/>
      <c r="BQ1488" s="7"/>
      <c r="BR1488" s="7"/>
    </row>
    <row r="1489" spans="1:70" s="8" customFormat="1" x14ac:dyDescent="0.25">
      <c r="A1489" s="9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  <c r="AO1489" s="7"/>
      <c r="AP1489" s="7"/>
      <c r="AQ1489" s="7"/>
      <c r="AR1489" s="7"/>
      <c r="AS1489" s="7"/>
      <c r="AT1489" s="7"/>
      <c r="AU1489" s="7"/>
      <c r="AV1489" s="7"/>
      <c r="AW1489" s="7"/>
      <c r="AX1489" s="7"/>
      <c r="AY1489" s="7"/>
      <c r="AZ1489" s="7"/>
      <c r="BA1489" s="7"/>
      <c r="BB1489" s="7"/>
      <c r="BC1489" s="7"/>
      <c r="BD1489" s="7"/>
      <c r="BE1489" s="7"/>
      <c r="BF1489" s="7"/>
      <c r="BG1489" s="7"/>
      <c r="BH1489" s="7"/>
      <c r="BI1489" s="7"/>
      <c r="BJ1489" s="7"/>
      <c r="BK1489" s="7"/>
      <c r="BL1489" s="7"/>
      <c r="BM1489" s="7"/>
      <c r="BN1489" s="7"/>
      <c r="BO1489" s="7"/>
      <c r="BP1489" s="7"/>
      <c r="BQ1489" s="7"/>
      <c r="BR1489" s="7"/>
    </row>
    <row r="1490" spans="1:70" s="8" customFormat="1" x14ac:dyDescent="0.25">
      <c r="A1490" s="9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  <c r="AO1490" s="7"/>
      <c r="AP1490" s="7"/>
      <c r="AQ1490" s="7"/>
      <c r="AR1490" s="7"/>
      <c r="AS1490" s="7"/>
      <c r="AT1490" s="7"/>
      <c r="AU1490" s="7"/>
      <c r="AV1490" s="7"/>
      <c r="AW1490" s="7"/>
      <c r="AX1490" s="7"/>
      <c r="AY1490" s="7"/>
      <c r="AZ1490" s="7"/>
      <c r="BA1490" s="7"/>
      <c r="BB1490" s="7"/>
      <c r="BC1490" s="7"/>
      <c r="BD1490" s="7"/>
      <c r="BE1490" s="7"/>
      <c r="BF1490" s="7"/>
      <c r="BG1490" s="7"/>
      <c r="BH1490" s="7"/>
      <c r="BI1490" s="7"/>
      <c r="BJ1490" s="7"/>
      <c r="BK1490" s="7"/>
      <c r="BL1490" s="7"/>
      <c r="BM1490" s="7"/>
      <c r="BN1490" s="7"/>
      <c r="BO1490" s="7"/>
      <c r="BP1490" s="7"/>
      <c r="BQ1490" s="7"/>
      <c r="BR1490" s="7"/>
    </row>
    <row r="1491" spans="1:70" s="8" customFormat="1" x14ac:dyDescent="0.25">
      <c r="A1491" s="9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  <c r="AO1491" s="7"/>
      <c r="AP1491" s="7"/>
      <c r="AQ1491" s="7"/>
      <c r="AR1491" s="7"/>
      <c r="AS1491" s="7"/>
      <c r="AT1491" s="7"/>
      <c r="AU1491" s="7"/>
      <c r="AV1491" s="7"/>
      <c r="AW1491" s="7"/>
      <c r="AX1491" s="7"/>
      <c r="AY1491" s="7"/>
      <c r="AZ1491" s="7"/>
      <c r="BA1491" s="7"/>
      <c r="BB1491" s="7"/>
      <c r="BC1491" s="7"/>
      <c r="BD1491" s="7"/>
      <c r="BE1491" s="7"/>
      <c r="BF1491" s="7"/>
      <c r="BG1491" s="7"/>
      <c r="BH1491" s="7"/>
      <c r="BI1491" s="7"/>
      <c r="BJ1491" s="7"/>
      <c r="BK1491" s="7"/>
      <c r="BL1491" s="7"/>
      <c r="BM1491" s="7"/>
      <c r="BN1491" s="7"/>
      <c r="BO1491" s="7"/>
      <c r="BP1491" s="7"/>
      <c r="BQ1491" s="7"/>
      <c r="BR1491" s="7"/>
    </row>
    <row r="1492" spans="1:70" s="8" customFormat="1" x14ac:dyDescent="0.25">
      <c r="A1492" s="9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  <c r="AO1492" s="7"/>
      <c r="AP1492" s="7"/>
      <c r="AQ1492" s="7"/>
      <c r="AR1492" s="7"/>
      <c r="AS1492" s="7"/>
      <c r="AT1492" s="7"/>
      <c r="AU1492" s="7"/>
      <c r="AV1492" s="7"/>
      <c r="AW1492" s="7"/>
      <c r="AX1492" s="7"/>
      <c r="AY1492" s="7"/>
      <c r="AZ1492" s="7"/>
      <c r="BA1492" s="7"/>
      <c r="BB1492" s="7"/>
      <c r="BC1492" s="7"/>
      <c r="BD1492" s="7"/>
      <c r="BE1492" s="7"/>
      <c r="BF1492" s="7"/>
      <c r="BG1492" s="7"/>
      <c r="BH1492" s="7"/>
      <c r="BI1492" s="7"/>
      <c r="BJ1492" s="7"/>
      <c r="BK1492" s="7"/>
      <c r="BL1492" s="7"/>
      <c r="BM1492" s="7"/>
      <c r="BN1492" s="7"/>
      <c r="BO1492" s="7"/>
      <c r="BP1492" s="7"/>
      <c r="BQ1492" s="7"/>
      <c r="BR1492" s="7"/>
    </row>
    <row r="1493" spans="1:70" s="8" customFormat="1" x14ac:dyDescent="0.25">
      <c r="A1493" s="9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  <c r="AO1493" s="7"/>
      <c r="AP1493" s="7"/>
      <c r="AQ1493" s="7"/>
      <c r="AR1493" s="7"/>
      <c r="AS1493" s="7"/>
      <c r="AT1493" s="7"/>
      <c r="AU1493" s="7"/>
      <c r="AV1493" s="7"/>
      <c r="AW1493" s="7"/>
      <c r="AX1493" s="7"/>
      <c r="AY1493" s="7"/>
      <c r="AZ1493" s="7"/>
      <c r="BA1493" s="7"/>
      <c r="BB1493" s="7"/>
      <c r="BC1493" s="7"/>
      <c r="BD1493" s="7"/>
      <c r="BE1493" s="7"/>
      <c r="BF1493" s="7"/>
      <c r="BG1493" s="7"/>
      <c r="BH1493" s="7"/>
      <c r="BI1493" s="7"/>
      <c r="BJ1493" s="7"/>
      <c r="BK1493" s="7"/>
      <c r="BL1493" s="7"/>
      <c r="BM1493" s="7"/>
      <c r="BN1493" s="7"/>
      <c r="BO1493" s="7"/>
      <c r="BP1493" s="7"/>
      <c r="BQ1493" s="7"/>
      <c r="BR1493" s="7"/>
    </row>
    <row r="1494" spans="1:70" s="8" customFormat="1" x14ac:dyDescent="0.25">
      <c r="A1494" s="9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  <c r="AO1494" s="7"/>
      <c r="AP1494" s="7"/>
      <c r="AQ1494" s="7"/>
      <c r="AR1494" s="7"/>
      <c r="AS1494" s="7"/>
      <c r="AT1494" s="7"/>
      <c r="AU1494" s="7"/>
      <c r="AV1494" s="7"/>
      <c r="AW1494" s="7"/>
      <c r="AX1494" s="7"/>
      <c r="AY1494" s="7"/>
      <c r="AZ1494" s="7"/>
      <c r="BA1494" s="7"/>
      <c r="BB1494" s="7"/>
      <c r="BC1494" s="7"/>
      <c r="BD1494" s="7"/>
      <c r="BE1494" s="7"/>
      <c r="BF1494" s="7"/>
      <c r="BG1494" s="7"/>
      <c r="BH1494" s="7"/>
      <c r="BI1494" s="7"/>
      <c r="BJ1494" s="7"/>
      <c r="BK1494" s="7"/>
      <c r="BL1494" s="7"/>
      <c r="BM1494" s="7"/>
      <c r="BN1494" s="7"/>
      <c r="BO1494" s="7"/>
      <c r="BP1494" s="7"/>
      <c r="BQ1494" s="7"/>
      <c r="BR1494" s="7"/>
    </row>
    <row r="1495" spans="1:70" s="8" customFormat="1" x14ac:dyDescent="0.25">
      <c r="A1495" s="9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  <c r="AO1495" s="7"/>
      <c r="AP1495" s="7"/>
      <c r="AQ1495" s="7"/>
      <c r="AR1495" s="7"/>
      <c r="AS1495" s="7"/>
      <c r="AT1495" s="7"/>
      <c r="AU1495" s="7"/>
      <c r="AV1495" s="7"/>
      <c r="AW1495" s="7"/>
      <c r="AX1495" s="7"/>
      <c r="AY1495" s="7"/>
      <c r="AZ1495" s="7"/>
      <c r="BA1495" s="7"/>
      <c r="BB1495" s="7"/>
      <c r="BC1495" s="7"/>
      <c r="BD1495" s="7"/>
      <c r="BE1495" s="7"/>
      <c r="BF1495" s="7"/>
      <c r="BG1495" s="7"/>
      <c r="BH1495" s="7"/>
      <c r="BI1495" s="7"/>
      <c r="BJ1495" s="7"/>
      <c r="BK1495" s="7"/>
      <c r="BL1495" s="7"/>
      <c r="BM1495" s="7"/>
      <c r="BN1495" s="7"/>
      <c r="BO1495" s="7"/>
      <c r="BP1495" s="7"/>
      <c r="BQ1495" s="7"/>
      <c r="BR1495" s="7"/>
    </row>
    <row r="1496" spans="1:70" s="8" customFormat="1" x14ac:dyDescent="0.25">
      <c r="A1496" s="9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  <c r="AO1496" s="7"/>
      <c r="AP1496" s="7"/>
      <c r="AQ1496" s="7"/>
      <c r="AR1496" s="7"/>
      <c r="AS1496" s="7"/>
      <c r="AT1496" s="7"/>
      <c r="AU1496" s="7"/>
      <c r="AV1496" s="7"/>
      <c r="AW1496" s="7"/>
      <c r="AX1496" s="7"/>
      <c r="AY1496" s="7"/>
      <c r="AZ1496" s="7"/>
      <c r="BA1496" s="7"/>
      <c r="BB1496" s="7"/>
      <c r="BC1496" s="7"/>
      <c r="BD1496" s="7"/>
      <c r="BE1496" s="7"/>
      <c r="BF1496" s="7"/>
      <c r="BG1496" s="7"/>
      <c r="BH1496" s="7"/>
      <c r="BI1496" s="7"/>
      <c r="BJ1496" s="7"/>
      <c r="BK1496" s="7"/>
      <c r="BL1496" s="7"/>
      <c r="BM1496" s="7"/>
      <c r="BN1496" s="7"/>
      <c r="BO1496" s="7"/>
      <c r="BP1496" s="7"/>
      <c r="BQ1496" s="7"/>
      <c r="BR1496" s="7"/>
    </row>
    <row r="1497" spans="1:70" s="8" customFormat="1" x14ac:dyDescent="0.25">
      <c r="A1497" s="9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  <c r="AO1497" s="7"/>
      <c r="AP1497" s="7"/>
      <c r="AQ1497" s="7"/>
      <c r="AR1497" s="7"/>
      <c r="AS1497" s="7"/>
      <c r="AT1497" s="7"/>
      <c r="AU1497" s="7"/>
      <c r="AV1497" s="7"/>
      <c r="AW1497" s="7"/>
      <c r="AX1497" s="7"/>
      <c r="AY1497" s="7"/>
      <c r="AZ1497" s="7"/>
      <c r="BA1497" s="7"/>
      <c r="BB1497" s="7"/>
      <c r="BC1497" s="7"/>
      <c r="BD1497" s="7"/>
      <c r="BE1497" s="7"/>
      <c r="BF1497" s="7"/>
      <c r="BG1497" s="7"/>
      <c r="BH1497" s="7"/>
      <c r="BI1497" s="7"/>
      <c r="BJ1497" s="7"/>
      <c r="BK1497" s="7"/>
      <c r="BL1497" s="7"/>
      <c r="BM1497" s="7"/>
      <c r="BN1497" s="7"/>
      <c r="BO1497" s="7"/>
      <c r="BP1497" s="7"/>
      <c r="BQ1497" s="7"/>
      <c r="BR1497" s="7"/>
    </row>
    <row r="1498" spans="1:70" s="8" customFormat="1" x14ac:dyDescent="0.25">
      <c r="A1498" s="9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  <c r="AO1498" s="7"/>
      <c r="AP1498" s="7"/>
      <c r="AQ1498" s="7"/>
      <c r="AR1498" s="7"/>
      <c r="AS1498" s="7"/>
      <c r="AT1498" s="7"/>
      <c r="AU1498" s="7"/>
      <c r="AV1498" s="7"/>
      <c r="AW1498" s="7"/>
      <c r="AX1498" s="7"/>
      <c r="AY1498" s="7"/>
      <c r="AZ1498" s="7"/>
      <c r="BA1498" s="7"/>
      <c r="BB1498" s="7"/>
      <c r="BC1498" s="7"/>
      <c r="BD1498" s="7"/>
      <c r="BE1498" s="7"/>
      <c r="BF1498" s="7"/>
      <c r="BG1498" s="7"/>
      <c r="BH1498" s="7"/>
      <c r="BI1498" s="7"/>
      <c r="BJ1498" s="7"/>
      <c r="BK1498" s="7"/>
      <c r="BL1498" s="7"/>
      <c r="BM1498" s="7"/>
      <c r="BN1498" s="7"/>
      <c r="BO1498" s="7"/>
      <c r="BP1498" s="7"/>
      <c r="BQ1498" s="7"/>
      <c r="BR1498" s="7"/>
    </row>
    <row r="1499" spans="1:70" s="8" customFormat="1" x14ac:dyDescent="0.25">
      <c r="A1499" s="9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  <c r="AO1499" s="7"/>
      <c r="AP1499" s="7"/>
      <c r="AQ1499" s="7"/>
      <c r="AR1499" s="7"/>
      <c r="AS1499" s="7"/>
      <c r="AT1499" s="7"/>
      <c r="AU1499" s="7"/>
      <c r="AV1499" s="7"/>
      <c r="AW1499" s="7"/>
      <c r="AX1499" s="7"/>
      <c r="AY1499" s="7"/>
      <c r="AZ1499" s="7"/>
      <c r="BA1499" s="7"/>
      <c r="BB1499" s="7"/>
      <c r="BC1499" s="7"/>
      <c r="BD1499" s="7"/>
      <c r="BE1499" s="7"/>
      <c r="BF1499" s="7"/>
      <c r="BG1499" s="7"/>
      <c r="BH1499" s="7"/>
      <c r="BI1499" s="7"/>
      <c r="BJ1499" s="7"/>
      <c r="BK1499" s="7"/>
      <c r="BL1499" s="7"/>
      <c r="BM1499" s="7"/>
      <c r="BN1499" s="7"/>
      <c r="BO1499" s="7"/>
      <c r="BP1499" s="7"/>
      <c r="BQ1499" s="7"/>
      <c r="BR1499" s="7"/>
    </row>
    <row r="1500" spans="1:70" s="8" customFormat="1" x14ac:dyDescent="0.25">
      <c r="A1500" s="9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  <c r="AO1500" s="7"/>
      <c r="AP1500" s="7"/>
      <c r="AQ1500" s="7"/>
      <c r="AR1500" s="7"/>
      <c r="AS1500" s="7"/>
      <c r="AT1500" s="7"/>
      <c r="AU1500" s="7"/>
      <c r="AV1500" s="7"/>
      <c r="AW1500" s="7"/>
      <c r="AX1500" s="7"/>
      <c r="AY1500" s="7"/>
      <c r="AZ1500" s="7"/>
      <c r="BA1500" s="7"/>
      <c r="BB1500" s="7"/>
      <c r="BC1500" s="7"/>
      <c r="BD1500" s="7"/>
      <c r="BE1500" s="7"/>
      <c r="BF1500" s="7"/>
      <c r="BG1500" s="7"/>
      <c r="BH1500" s="7"/>
      <c r="BI1500" s="7"/>
      <c r="BJ1500" s="7"/>
      <c r="BK1500" s="7"/>
      <c r="BL1500" s="7"/>
      <c r="BM1500" s="7"/>
      <c r="BN1500" s="7"/>
      <c r="BO1500" s="7"/>
      <c r="BP1500" s="7"/>
      <c r="BQ1500" s="7"/>
      <c r="BR1500" s="7"/>
    </row>
    <row r="1501" spans="1:70" s="8" customFormat="1" x14ac:dyDescent="0.25">
      <c r="A1501" s="9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  <c r="AO1501" s="7"/>
      <c r="AP1501" s="7"/>
      <c r="AQ1501" s="7"/>
      <c r="AR1501" s="7"/>
      <c r="AS1501" s="7"/>
      <c r="AT1501" s="7"/>
      <c r="AU1501" s="7"/>
      <c r="AV1501" s="7"/>
      <c r="AW1501" s="7"/>
      <c r="AX1501" s="7"/>
      <c r="AY1501" s="7"/>
      <c r="AZ1501" s="7"/>
      <c r="BA1501" s="7"/>
      <c r="BB1501" s="7"/>
      <c r="BC1501" s="7"/>
      <c r="BD1501" s="7"/>
      <c r="BE1501" s="7"/>
      <c r="BF1501" s="7"/>
      <c r="BG1501" s="7"/>
      <c r="BH1501" s="7"/>
      <c r="BI1501" s="7"/>
      <c r="BJ1501" s="7"/>
      <c r="BK1501" s="7"/>
      <c r="BL1501" s="7"/>
      <c r="BM1501" s="7"/>
      <c r="BN1501" s="7"/>
      <c r="BO1501" s="7"/>
      <c r="BP1501" s="7"/>
      <c r="BQ1501" s="7"/>
      <c r="BR1501" s="7"/>
    </row>
    <row r="1502" spans="1:70" s="8" customFormat="1" x14ac:dyDescent="0.25">
      <c r="A1502" s="9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  <c r="AO1502" s="7"/>
      <c r="AP1502" s="7"/>
      <c r="AQ1502" s="7"/>
      <c r="AR1502" s="7"/>
      <c r="AS1502" s="7"/>
      <c r="AT1502" s="7"/>
      <c r="AU1502" s="7"/>
      <c r="AV1502" s="7"/>
      <c r="AW1502" s="7"/>
      <c r="AX1502" s="7"/>
      <c r="AY1502" s="7"/>
      <c r="AZ1502" s="7"/>
      <c r="BA1502" s="7"/>
      <c r="BB1502" s="7"/>
      <c r="BC1502" s="7"/>
      <c r="BD1502" s="7"/>
      <c r="BE1502" s="7"/>
      <c r="BF1502" s="7"/>
      <c r="BG1502" s="7"/>
      <c r="BH1502" s="7"/>
      <c r="BI1502" s="7"/>
      <c r="BJ1502" s="7"/>
      <c r="BK1502" s="7"/>
      <c r="BL1502" s="7"/>
      <c r="BM1502" s="7"/>
      <c r="BN1502" s="7"/>
      <c r="BO1502" s="7"/>
      <c r="BP1502" s="7"/>
      <c r="BQ1502" s="7"/>
      <c r="BR1502" s="7"/>
    </row>
    <row r="1503" spans="1:70" s="8" customFormat="1" x14ac:dyDescent="0.25">
      <c r="A1503" s="9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  <c r="AO1503" s="7"/>
      <c r="AP1503" s="7"/>
      <c r="AQ1503" s="7"/>
      <c r="AR1503" s="7"/>
      <c r="AS1503" s="7"/>
      <c r="AT1503" s="7"/>
      <c r="AU1503" s="7"/>
      <c r="AV1503" s="7"/>
      <c r="AW1503" s="7"/>
      <c r="AX1503" s="7"/>
      <c r="AY1503" s="7"/>
      <c r="AZ1503" s="7"/>
      <c r="BA1503" s="7"/>
      <c r="BB1503" s="7"/>
      <c r="BC1503" s="7"/>
      <c r="BD1503" s="7"/>
      <c r="BE1503" s="7"/>
      <c r="BF1503" s="7"/>
      <c r="BG1503" s="7"/>
      <c r="BH1503" s="7"/>
      <c r="BI1503" s="7"/>
      <c r="BJ1503" s="7"/>
      <c r="BK1503" s="7"/>
      <c r="BL1503" s="7"/>
      <c r="BM1503" s="7"/>
      <c r="BN1503" s="7"/>
      <c r="BO1503" s="7"/>
      <c r="BP1503" s="7"/>
      <c r="BQ1503" s="7"/>
      <c r="BR1503" s="7"/>
    </row>
    <row r="1504" spans="1:70" s="8" customFormat="1" x14ac:dyDescent="0.25">
      <c r="A1504" s="9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  <c r="AO1504" s="7"/>
      <c r="AP1504" s="7"/>
      <c r="AQ1504" s="7"/>
      <c r="AR1504" s="7"/>
      <c r="AS1504" s="7"/>
      <c r="AT1504" s="7"/>
      <c r="AU1504" s="7"/>
      <c r="AV1504" s="7"/>
      <c r="AW1504" s="7"/>
      <c r="AX1504" s="7"/>
      <c r="AY1504" s="7"/>
      <c r="AZ1504" s="7"/>
      <c r="BA1504" s="7"/>
      <c r="BB1504" s="7"/>
      <c r="BC1504" s="7"/>
      <c r="BD1504" s="7"/>
      <c r="BE1504" s="7"/>
      <c r="BF1504" s="7"/>
      <c r="BG1504" s="7"/>
      <c r="BH1504" s="7"/>
      <c r="BI1504" s="7"/>
      <c r="BJ1504" s="7"/>
      <c r="BK1504" s="7"/>
      <c r="BL1504" s="7"/>
      <c r="BM1504" s="7"/>
      <c r="BN1504" s="7"/>
      <c r="BO1504" s="7"/>
      <c r="BP1504" s="7"/>
      <c r="BQ1504" s="7"/>
      <c r="BR1504" s="7"/>
    </row>
    <row r="1505" spans="1:70" s="8" customFormat="1" x14ac:dyDescent="0.25">
      <c r="A1505" s="9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  <c r="AO1505" s="7"/>
      <c r="AP1505" s="7"/>
      <c r="AQ1505" s="7"/>
      <c r="AR1505" s="7"/>
      <c r="AS1505" s="7"/>
      <c r="AT1505" s="7"/>
      <c r="AU1505" s="7"/>
      <c r="AV1505" s="7"/>
      <c r="AW1505" s="7"/>
      <c r="AX1505" s="7"/>
      <c r="AY1505" s="7"/>
      <c r="AZ1505" s="7"/>
      <c r="BA1505" s="7"/>
      <c r="BB1505" s="7"/>
      <c r="BC1505" s="7"/>
      <c r="BD1505" s="7"/>
      <c r="BE1505" s="7"/>
      <c r="BF1505" s="7"/>
      <c r="BG1505" s="7"/>
      <c r="BH1505" s="7"/>
      <c r="BI1505" s="7"/>
      <c r="BJ1505" s="7"/>
      <c r="BK1505" s="7"/>
      <c r="BL1505" s="7"/>
      <c r="BM1505" s="7"/>
      <c r="BN1505" s="7"/>
      <c r="BO1505" s="7"/>
      <c r="BP1505" s="7"/>
      <c r="BQ1505" s="7"/>
      <c r="BR1505" s="7"/>
    </row>
    <row r="1506" spans="1:70" s="8" customFormat="1" x14ac:dyDescent="0.25">
      <c r="A1506" s="9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  <c r="AO1506" s="7"/>
      <c r="AP1506" s="7"/>
      <c r="AQ1506" s="7"/>
      <c r="AR1506" s="7"/>
      <c r="AS1506" s="7"/>
      <c r="AT1506" s="7"/>
      <c r="AU1506" s="7"/>
      <c r="AV1506" s="7"/>
      <c r="AW1506" s="7"/>
      <c r="AX1506" s="7"/>
      <c r="AY1506" s="7"/>
      <c r="AZ1506" s="7"/>
      <c r="BA1506" s="7"/>
      <c r="BB1506" s="7"/>
      <c r="BC1506" s="7"/>
      <c r="BD1506" s="7"/>
      <c r="BE1506" s="7"/>
      <c r="BF1506" s="7"/>
      <c r="BG1506" s="7"/>
      <c r="BH1506" s="7"/>
      <c r="BI1506" s="7"/>
      <c r="BJ1506" s="7"/>
      <c r="BK1506" s="7"/>
      <c r="BL1506" s="7"/>
      <c r="BM1506" s="7"/>
      <c r="BN1506" s="7"/>
      <c r="BO1506" s="7"/>
      <c r="BP1506" s="7"/>
      <c r="BQ1506" s="7"/>
      <c r="BR1506" s="7"/>
    </row>
    <row r="1507" spans="1:70" s="8" customFormat="1" x14ac:dyDescent="0.25">
      <c r="A1507" s="9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  <c r="AO1507" s="7"/>
      <c r="AP1507" s="7"/>
      <c r="AQ1507" s="7"/>
      <c r="AR1507" s="7"/>
      <c r="AS1507" s="7"/>
      <c r="AT1507" s="7"/>
      <c r="AU1507" s="7"/>
      <c r="AV1507" s="7"/>
      <c r="AW1507" s="7"/>
      <c r="AX1507" s="7"/>
      <c r="AY1507" s="7"/>
      <c r="AZ1507" s="7"/>
      <c r="BA1507" s="7"/>
      <c r="BB1507" s="7"/>
      <c r="BC1507" s="7"/>
      <c r="BD1507" s="7"/>
      <c r="BE1507" s="7"/>
      <c r="BF1507" s="7"/>
      <c r="BG1507" s="7"/>
      <c r="BH1507" s="7"/>
      <c r="BI1507" s="7"/>
      <c r="BJ1507" s="7"/>
      <c r="BK1507" s="7"/>
      <c r="BL1507" s="7"/>
      <c r="BM1507" s="7"/>
      <c r="BN1507" s="7"/>
      <c r="BO1507" s="7"/>
      <c r="BP1507" s="7"/>
      <c r="BQ1507" s="7"/>
      <c r="BR1507" s="7"/>
    </row>
    <row r="1508" spans="1:70" s="8" customFormat="1" x14ac:dyDescent="0.25">
      <c r="A1508" s="9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  <c r="AO1508" s="7"/>
      <c r="AP1508" s="7"/>
      <c r="AQ1508" s="7"/>
      <c r="AR1508" s="7"/>
      <c r="AS1508" s="7"/>
      <c r="AT1508" s="7"/>
      <c r="AU1508" s="7"/>
      <c r="AV1508" s="7"/>
      <c r="AW1508" s="7"/>
      <c r="AX1508" s="7"/>
      <c r="AY1508" s="7"/>
      <c r="AZ1508" s="7"/>
      <c r="BA1508" s="7"/>
      <c r="BB1508" s="7"/>
      <c r="BC1508" s="7"/>
      <c r="BD1508" s="7"/>
      <c r="BE1508" s="7"/>
      <c r="BF1508" s="7"/>
      <c r="BG1508" s="7"/>
      <c r="BH1508" s="7"/>
      <c r="BI1508" s="7"/>
      <c r="BJ1508" s="7"/>
      <c r="BK1508" s="7"/>
      <c r="BL1508" s="7"/>
      <c r="BM1508" s="7"/>
      <c r="BN1508" s="7"/>
      <c r="BO1508" s="7"/>
      <c r="BP1508" s="7"/>
      <c r="BQ1508" s="7"/>
      <c r="BR1508" s="7"/>
    </row>
    <row r="1509" spans="1:70" s="8" customFormat="1" x14ac:dyDescent="0.25">
      <c r="A1509" s="9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  <c r="AO1509" s="7"/>
      <c r="AP1509" s="7"/>
      <c r="AQ1509" s="7"/>
      <c r="AR1509" s="7"/>
      <c r="AS1509" s="7"/>
      <c r="AT1509" s="7"/>
      <c r="AU1509" s="7"/>
      <c r="AV1509" s="7"/>
      <c r="AW1509" s="7"/>
      <c r="AX1509" s="7"/>
      <c r="AY1509" s="7"/>
      <c r="AZ1509" s="7"/>
      <c r="BA1509" s="7"/>
      <c r="BB1509" s="7"/>
      <c r="BC1509" s="7"/>
      <c r="BD1509" s="7"/>
      <c r="BE1509" s="7"/>
      <c r="BF1509" s="7"/>
      <c r="BG1509" s="7"/>
      <c r="BH1509" s="7"/>
      <c r="BI1509" s="7"/>
      <c r="BJ1509" s="7"/>
      <c r="BK1509" s="7"/>
      <c r="BL1509" s="7"/>
      <c r="BM1509" s="7"/>
      <c r="BN1509" s="7"/>
      <c r="BO1509" s="7"/>
      <c r="BP1509" s="7"/>
      <c r="BQ1509" s="7"/>
      <c r="BR1509" s="7"/>
    </row>
    <row r="1510" spans="1:70" s="8" customFormat="1" x14ac:dyDescent="0.25">
      <c r="A1510" s="9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  <c r="AO1510" s="7"/>
      <c r="AP1510" s="7"/>
      <c r="AQ1510" s="7"/>
      <c r="AR1510" s="7"/>
      <c r="AS1510" s="7"/>
      <c r="AT1510" s="7"/>
      <c r="AU1510" s="7"/>
      <c r="AV1510" s="7"/>
      <c r="AW1510" s="7"/>
      <c r="AX1510" s="7"/>
      <c r="AY1510" s="7"/>
      <c r="AZ1510" s="7"/>
      <c r="BA1510" s="7"/>
      <c r="BB1510" s="7"/>
      <c r="BC1510" s="7"/>
      <c r="BD1510" s="7"/>
      <c r="BE1510" s="7"/>
      <c r="BF1510" s="7"/>
      <c r="BG1510" s="7"/>
      <c r="BH1510" s="7"/>
      <c r="BI1510" s="7"/>
      <c r="BJ1510" s="7"/>
      <c r="BK1510" s="7"/>
      <c r="BL1510" s="7"/>
      <c r="BM1510" s="7"/>
      <c r="BN1510" s="7"/>
      <c r="BO1510" s="7"/>
      <c r="BP1510" s="7"/>
      <c r="BQ1510" s="7"/>
      <c r="BR1510" s="7"/>
    </row>
    <row r="1511" spans="1:70" s="8" customFormat="1" x14ac:dyDescent="0.25">
      <c r="A1511" s="9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  <c r="AO1511" s="7"/>
      <c r="AP1511" s="7"/>
      <c r="AQ1511" s="7"/>
      <c r="AR1511" s="7"/>
      <c r="AS1511" s="7"/>
      <c r="AT1511" s="7"/>
      <c r="AU1511" s="7"/>
      <c r="AV1511" s="7"/>
      <c r="AW1511" s="7"/>
      <c r="AX1511" s="7"/>
      <c r="AY1511" s="7"/>
      <c r="AZ1511" s="7"/>
      <c r="BA1511" s="7"/>
      <c r="BB1511" s="7"/>
      <c r="BC1511" s="7"/>
      <c r="BD1511" s="7"/>
      <c r="BE1511" s="7"/>
      <c r="BF1511" s="7"/>
      <c r="BG1511" s="7"/>
      <c r="BH1511" s="7"/>
      <c r="BI1511" s="7"/>
      <c r="BJ1511" s="7"/>
      <c r="BK1511" s="7"/>
      <c r="BL1511" s="7"/>
      <c r="BM1511" s="7"/>
      <c r="BN1511" s="7"/>
      <c r="BO1511" s="7"/>
      <c r="BP1511" s="7"/>
      <c r="BQ1511" s="7"/>
      <c r="BR1511" s="7"/>
    </row>
    <row r="1512" spans="1:70" s="8" customFormat="1" x14ac:dyDescent="0.25">
      <c r="A1512" s="9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  <c r="AO1512" s="7"/>
      <c r="AP1512" s="7"/>
      <c r="AQ1512" s="7"/>
      <c r="AR1512" s="7"/>
      <c r="AS1512" s="7"/>
      <c r="AT1512" s="7"/>
      <c r="AU1512" s="7"/>
      <c r="AV1512" s="7"/>
      <c r="AW1512" s="7"/>
      <c r="AX1512" s="7"/>
      <c r="AY1512" s="7"/>
      <c r="AZ1512" s="7"/>
      <c r="BA1512" s="7"/>
      <c r="BB1512" s="7"/>
      <c r="BC1512" s="7"/>
      <c r="BD1512" s="7"/>
      <c r="BE1512" s="7"/>
      <c r="BF1512" s="7"/>
      <c r="BG1512" s="7"/>
      <c r="BH1512" s="7"/>
      <c r="BI1512" s="7"/>
      <c r="BJ1512" s="7"/>
      <c r="BK1512" s="7"/>
      <c r="BL1512" s="7"/>
      <c r="BM1512" s="7"/>
      <c r="BN1512" s="7"/>
      <c r="BO1512" s="7"/>
      <c r="BP1512" s="7"/>
      <c r="BQ1512" s="7"/>
      <c r="BR1512" s="7"/>
    </row>
    <row r="1513" spans="1:70" s="8" customFormat="1" x14ac:dyDescent="0.25">
      <c r="A1513" s="9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  <c r="AO1513" s="7"/>
      <c r="AP1513" s="7"/>
      <c r="AQ1513" s="7"/>
      <c r="AR1513" s="7"/>
      <c r="AS1513" s="7"/>
      <c r="AT1513" s="7"/>
      <c r="AU1513" s="7"/>
      <c r="AV1513" s="7"/>
      <c r="AW1513" s="7"/>
      <c r="AX1513" s="7"/>
      <c r="AY1513" s="7"/>
      <c r="AZ1513" s="7"/>
      <c r="BA1513" s="7"/>
      <c r="BB1513" s="7"/>
      <c r="BC1513" s="7"/>
      <c r="BD1513" s="7"/>
      <c r="BE1513" s="7"/>
      <c r="BF1513" s="7"/>
      <c r="BG1513" s="7"/>
      <c r="BH1513" s="7"/>
      <c r="BI1513" s="7"/>
      <c r="BJ1513" s="7"/>
      <c r="BK1513" s="7"/>
      <c r="BL1513" s="7"/>
      <c r="BM1513" s="7"/>
      <c r="BN1513" s="7"/>
      <c r="BO1513" s="7"/>
      <c r="BP1513" s="7"/>
      <c r="BQ1513" s="7"/>
      <c r="BR1513" s="7"/>
    </row>
    <row r="1514" spans="1:70" s="8" customFormat="1" x14ac:dyDescent="0.25">
      <c r="A1514" s="9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  <c r="AO1514" s="7"/>
      <c r="AP1514" s="7"/>
      <c r="AQ1514" s="7"/>
      <c r="AR1514" s="7"/>
      <c r="AS1514" s="7"/>
      <c r="AT1514" s="7"/>
      <c r="AU1514" s="7"/>
      <c r="AV1514" s="7"/>
      <c r="AW1514" s="7"/>
      <c r="AX1514" s="7"/>
      <c r="AY1514" s="7"/>
      <c r="AZ1514" s="7"/>
      <c r="BA1514" s="7"/>
      <c r="BB1514" s="7"/>
      <c r="BC1514" s="7"/>
      <c r="BD1514" s="7"/>
      <c r="BE1514" s="7"/>
      <c r="BF1514" s="7"/>
      <c r="BG1514" s="7"/>
      <c r="BH1514" s="7"/>
      <c r="BI1514" s="7"/>
      <c r="BJ1514" s="7"/>
      <c r="BK1514" s="7"/>
      <c r="BL1514" s="7"/>
      <c r="BM1514" s="7"/>
      <c r="BN1514" s="7"/>
      <c r="BO1514" s="7"/>
      <c r="BP1514" s="7"/>
      <c r="BQ1514" s="7"/>
      <c r="BR1514" s="7"/>
    </row>
    <row r="1515" spans="1:70" s="8" customFormat="1" x14ac:dyDescent="0.25">
      <c r="A1515" s="9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  <c r="AO1515" s="7"/>
      <c r="AP1515" s="7"/>
      <c r="AQ1515" s="7"/>
      <c r="AR1515" s="7"/>
      <c r="AS1515" s="7"/>
      <c r="AT1515" s="7"/>
      <c r="AU1515" s="7"/>
      <c r="AV1515" s="7"/>
      <c r="AW1515" s="7"/>
      <c r="AX1515" s="7"/>
      <c r="AY1515" s="7"/>
      <c r="AZ1515" s="7"/>
      <c r="BA1515" s="7"/>
      <c r="BB1515" s="7"/>
      <c r="BC1515" s="7"/>
      <c r="BD1515" s="7"/>
      <c r="BE1515" s="7"/>
      <c r="BF1515" s="7"/>
      <c r="BG1515" s="7"/>
      <c r="BH1515" s="7"/>
      <c r="BI1515" s="7"/>
      <c r="BJ1515" s="7"/>
      <c r="BK1515" s="7"/>
      <c r="BL1515" s="7"/>
      <c r="BM1515" s="7"/>
      <c r="BN1515" s="7"/>
      <c r="BO1515" s="7"/>
      <c r="BP1515" s="7"/>
      <c r="BQ1515" s="7"/>
      <c r="BR1515" s="7"/>
    </row>
    <row r="1516" spans="1:70" s="8" customFormat="1" x14ac:dyDescent="0.25">
      <c r="A1516" s="9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  <c r="AO1516" s="7"/>
      <c r="AP1516" s="7"/>
      <c r="AQ1516" s="7"/>
      <c r="AR1516" s="7"/>
      <c r="AS1516" s="7"/>
      <c r="AT1516" s="7"/>
      <c r="AU1516" s="7"/>
      <c r="AV1516" s="7"/>
      <c r="AW1516" s="7"/>
      <c r="AX1516" s="7"/>
      <c r="AY1516" s="7"/>
      <c r="AZ1516" s="7"/>
      <c r="BA1516" s="7"/>
      <c r="BB1516" s="7"/>
      <c r="BC1516" s="7"/>
      <c r="BD1516" s="7"/>
      <c r="BE1516" s="7"/>
      <c r="BF1516" s="7"/>
      <c r="BG1516" s="7"/>
      <c r="BH1516" s="7"/>
      <c r="BI1516" s="7"/>
      <c r="BJ1516" s="7"/>
      <c r="BK1516" s="7"/>
      <c r="BL1516" s="7"/>
      <c r="BM1516" s="7"/>
      <c r="BN1516" s="7"/>
      <c r="BO1516" s="7"/>
      <c r="BP1516" s="7"/>
      <c r="BQ1516" s="7"/>
      <c r="BR1516" s="7"/>
    </row>
    <row r="1517" spans="1:70" s="8" customFormat="1" x14ac:dyDescent="0.25">
      <c r="A1517" s="9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  <c r="AO1517" s="7"/>
      <c r="AP1517" s="7"/>
      <c r="AQ1517" s="7"/>
      <c r="AR1517" s="7"/>
      <c r="AS1517" s="7"/>
      <c r="AT1517" s="7"/>
      <c r="AU1517" s="7"/>
      <c r="AV1517" s="7"/>
      <c r="AW1517" s="7"/>
      <c r="AX1517" s="7"/>
      <c r="AY1517" s="7"/>
      <c r="AZ1517" s="7"/>
      <c r="BA1517" s="7"/>
      <c r="BB1517" s="7"/>
      <c r="BC1517" s="7"/>
      <c r="BD1517" s="7"/>
      <c r="BE1517" s="7"/>
      <c r="BF1517" s="7"/>
      <c r="BG1517" s="7"/>
      <c r="BH1517" s="7"/>
      <c r="BI1517" s="7"/>
      <c r="BJ1517" s="7"/>
      <c r="BK1517" s="7"/>
      <c r="BL1517" s="7"/>
      <c r="BM1517" s="7"/>
      <c r="BN1517" s="7"/>
      <c r="BO1517" s="7"/>
      <c r="BP1517" s="7"/>
      <c r="BQ1517" s="7"/>
      <c r="BR1517" s="7"/>
    </row>
    <row r="1518" spans="1:70" s="8" customFormat="1" x14ac:dyDescent="0.25">
      <c r="A1518" s="9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  <c r="AO1518" s="7"/>
      <c r="AP1518" s="7"/>
      <c r="AQ1518" s="7"/>
      <c r="AR1518" s="7"/>
      <c r="AS1518" s="7"/>
      <c r="AT1518" s="7"/>
      <c r="AU1518" s="7"/>
      <c r="AV1518" s="7"/>
      <c r="AW1518" s="7"/>
      <c r="AX1518" s="7"/>
      <c r="AY1518" s="7"/>
      <c r="AZ1518" s="7"/>
      <c r="BA1518" s="7"/>
      <c r="BB1518" s="7"/>
      <c r="BC1518" s="7"/>
      <c r="BD1518" s="7"/>
      <c r="BE1518" s="7"/>
      <c r="BF1518" s="7"/>
      <c r="BG1518" s="7"/>
      <c r="BH1518" s="7"/>
      <c r="BI1518" s="7"/>
      <c r="BJ1518" s="7"/>
      <c r="BK1518" s="7"/>
      <c r="BL1518" s="7"/>
      <c r="BM1518" s="7"/>
      <c r="BN1518" s="7"/>
      <c r="BO1518" s="7"/>
      <c r="BP1518" s="7"/>
      <c r="BQ1518" s="7"/>
      <c r="BR1518" s="7"/>
    </row>
    <row r="1519" spans="1:70" s="8" customFormat="1" x14ac:dyDescent="0.25">
      <c r="A1519" s="9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  <c r="AO1519" s="7"/>
      <c r="AP1519" s="7"/>
      <c r="AQ1519" s="7"/>
      <c r="AR1519" s="7"/>
      <c r="AS1519" s="7"/>
      <c r="AT1519" s="7"/>
      <c r="AU1519" s="7"/>
      <c r="AV1519" s="7"/>
      <c r="AW1519" s="7"/>
      <c r="AX1519" s="7"/>
      <c r="AY1519" s="7"/>
      <c r="AZ1519" s="7"/>
      <c r="BA1519" s="7"/>
      <c r="BB1519" s="7"/>
      <c r="BC1519" s="7"/>
      <c r="BD1519" s="7"/>
      <c r="BE1519" s="7"/>
      <c r="BF1519" s="7"/>
      <c r="BG1519" s="7"/>
      <c r="BH1519" s="7"/>
      <c r="BI1519" s="7"/>
      <c r="BJ1519" s="7"/>
      <c r="BK1519" s="7"/>
      <c r="BL1519" s="7"/>
      <c r="BM1519" s="7"/>
      <c r="BN1519" s="7"/>
      <c r="BO1519" s="7"/>
      <c r="BP1519" s="7"/>
      <c r="BQ1519" s="7"/>
      <c r="BR1519" s="7"/>
    </row>
    <row r="1520" spans="1:70" s="8" customFormat="1" x14ac:dyDescent="0.25">
      <c r="A1520" s="9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  <c r="AO1520" s="7"/>
      <c r="AP1520" s="7"/>
      <c r="AQ1520" s="7"/>
      <c r="AR1520" s="7"/>
      <c r="AS1520" s="7"/>
      <c r="AT1520" s="7"/>
      <c r="AU1520" s="7"/>
      <c r="AV1520" s="7"/>
      <c r="AW1520" s="7"/>
      <c r="AX1520" s="7"/>
      <c r="AY1520" s="7"/>
      <c r="AZ1520" s="7"/>
      <c r="BA1520" s="7"/>
      <c r="BB1520" s="7"/>
      <c r="BC1520" s="7"/>
      <c r="BD1520" s="7"/>
      <c r="BE1520" s="7"/>
      <c r="BF1520" s="7"/>
      <c r="BG1520" s="7"/>
      <c r="BH1520" s="7"/>
      <c r="BI1520" s="7"/>
      <c r="BJ1520" s="7"/>
      <c r="BK1520" s="7"/>
      <c r="BL1520" s="7"/>
      <c r="BM1520" s="7"/>
      <c r="BN1520" s="7"/>
      <c r="BO1520" s="7"/>
      <c r="BP1520" s="7"/>
      <c r="BQ1520" s="7"/>
      <c r="BR1520" s="7"/>
    </row>
    <row r="1521" spans="1:70" s="8" customFormat="1" x14ac:dyDescent="0.25">
      <c r="A1521" s="9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  <c r="AO1521" s="7"/>
      <c r="AP1521" s="7"/>
      <c r="AQ1521" s="7"/>
      <c r="AR1521" s="7"/>
      <c r="AS1521" s="7"/>
      <c r="AT1521" s="7"/>
      <c r="AU1521" s="7"/>
      <c r="AV1521" s="7"/>
      <c r="AW1521" s="7"/>
      <c r="AX1521" s="7"/>
      <c r="AY1521" s="7"/>
      <c r="AZ1521" s="7"/>
      <c r="BA1521" s="7"/>
      <c r="BB1521" s="7"/>
      <c r="BC1521" s="7"/>
      <c r="BD1521" s="7"/>
      <c r="BE1521" s="7"/>
      <c r="BF1521" s="7"/>
      <c r="BG1521" s="7"/>
      <c r="BH1521" s="7"/>
      <c r="BI1521" s="7"/>
      <c r="BJ1521" s="7"/>
      <c r="BK1521" s="7"/>
      <c r="BL1521" s="7"/>
      <c r="BM1521" s="7"/>
      <c r="BN1521" s="7"/>
      <c r="BO1521" s="7"/>
      <c r="BP1521" s="7"/>
      <c r="BQ1521" s="7"/>
      <c r="BR1521" s="7"/>
    </row>
    <row r="1522" spans="1:70" s="8" customFormat="1" x14ac:dyDescent="0.25">
      <c r="A1522" s="9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  <c r="AO1522" s="7"/>
      <c r="AP1522" s="7"/>
      <c r="AQ1522" s="7"/>
      <c r="AR1522" s="7"/>
      <c r="AS1522" s="7"/>
      <c r="AT1522" s="7"/>
      <c r="AU1522" s="7"/>
      <c r="AV1522" s="7"/>
      <c r="AW1522" s="7"/>
      <c r="AX1522" s="7"/>
      <c r="AY1522" s="7"/>
      <c r="AZ1522" s="7"/>
      <c r="BA1522" s="7"/>
      <c r="BB1522" s="7"/>
      <c r="BC1522" s="7"/>
      <c r="BD1522" s="7"/>
      <c r="BE1522" s="7"/>
      <c r="BF1522" s="7"/>
      <c r="BG1522" s="7"/>
      <c r="BH1522" s="7"/>
      <c r="BI1522" s="7"/>
      <c r="BJ1522" s="7"/>
      <c r="BK1522" s="7"/>
      <c r="BL1522" s="7"/>
      <c r="BM1522" s="7"/>
      <c r="BN1522" s="7"/>
      <c r="BO1522" s="7"/>
      <c r="BP1522" s="7"/>
      <c r="BQ1522" s="7"/>
      <c r="BR1522" s="7"/>
    </row>
    <row r="1523" spans="1:70" s="8" customFormat="1" x14ac:dyDescent="0.25">
      <c r="A1523" s="9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  <c r="AO1523" s="7"/>
      <c r="AP1523" s="7"/>
      <c r="AQ1523" s="7"/>
      <c r="AR1523" s="7"/>
      <c r="AS1523" s="7"/>
      <c r="AT1523" s="7"/>
      <c r="AU1523" s="7"/>
      <c r="AV1523" s="7"/>
      <c r="AW1523" s="7"/>
      <c r="AX1523" s="7"/>
      <c r="AY1523" s="7"/>
      <c r="AZ1523" s="7"/>
      <c r="BA1523" s="7"/>
      <c r="BB1523" s="7"/>
      <c r="BC1523" s="7"/>
      <c r="BD1523" s="7"/>
      <c r="BE1523" s="7"/>
      <c r="BF1523" s="7"/>
      <c r="BG1523" s="7"/>
      <c r="BH1523" s="7"/>
      <c r="BI1523" s="7"/>
      <c r="BJ1523" s="7"/>
      <c r="BK1523" s="7"/>
      <c r="BL1523" s="7"/>
      <c r="BM1523" s="7"/>
      <c r="BN1523" s="7"/>
      <c r="BO1523" s="7"/>
      <c r="BP1523" s="7"/>
      <c r="BQ1523" s="7"/>
      <c r="BR1523" s="7"/>
    </row>
    <row r="1524" spans="1:70" s="8" customFormat="1" x14ac:dyDescent="0.25">
      <c r="A1524" s="9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  <c r="AO1524" s="7"/>
      <c r="AP1524" s="7"/>
      <c r="AQ1524" s="7"/>
      <c r="AR1524" s="7"/>
      <c r="AS1524" s="7"/>
      <c r="AT1524" s="7"/>
      <c r="AU1524" s="7"/>
      <c r="AV1524" s="7"/>
      <c r="AW1524" s="7"/>
      <c r="AX1524" s="7"/>
      <c r="AY1524" s="7"/>
      <c r="AZ1524" s="7"/>
      <c r="BA1524" s="7"/>
      <c r="BB1524" s="7"/>
      <c r="BC1524" s="7"/>
      <c r="BD1524" s="7"/>
      <c r="BE1524" s="7"/>
      <c r="BF1524" s="7"/>
      <c r="BG1524" s="7"/>
      <c r="BH1524" s="7"/>
      <c r="BI1524" s="7"/>
      <c r="BJ1524" s="7"/>
      <c r="BK1524" s="7"/>
      <c r="BL1524" s="7"/>
      <c r="BM1524" s="7"/>
      <c r="BN1524" s="7"/>
      <c r="BO1524" s="7"/>
      <c r="BP1524" s="7"/>
      <c r="BQ1524" s="7"/>
      <c r="BR1524" s="7"/>
    </row>
    <row r="1525" spans="1:70" s="8" customFormat="1" x14ac:dyDescent="0.25">
      <c r="A1525" s="9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  <c r="AO1525" s="7"/>
      <c r="AP1525" s="7"/>
      <c r="AQ1525" s="7"/>
      <c r="AR1525" s="7"/>
      <c r="AS1525" s="7"/>
      <c r="AT1525" s="7"/>
      <c r="AU1525" s="7"/>
      <c r="AV1525" s="7"/>
      <c r="AW1525" s="7"/>
      <c r="AX1525" s="7"/>
      <c r="AY1525" s="7"/>
      <c r="AZ1525" s="7"/>
      <c r="BA1525" s="7"/>
      <c r="BB1525" s="7"/>
      <c r="BC1525" s="7"/>
      <c r="BD1525" s="7"/>
      <c r="BE1525" s="7"/>
      <c r="BF1525" s="7"/>
      <c r="BG1525" s="7"/>
      <c r="BH1525" s="7"/>
      <c r="BI1525" s="7"/>
      <c r="BJ1525" s="7"/>
      <c r="BK1525" s="7"/>
      <c r="BL1525" s="7"/>
      <c r="BM1525" s="7"/>
      <c r="BN1525" s="7"/>
      <c r="BO1525" s="7"/>
      <c r="BP1525" s="7"/>
      <c r="BQ1525" s="7"/>
      <c r="BR1525" s="7"/>
    </row>
    <row r="1526" spans="1:70" s="8" customFormat="1" x14ac:dyDescent="0.25">
      <c r="A1526" s="9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  <c r="AO1526" s="7"/>
      <c r="AP1526" s="7"/>
      <c r="AQ1526" s="7"/>
      <c r="AR1526" s="7"/>
      <c r="AS1526" s="7"/>
      <c r="AT1526" s="7"/>
      <c r="AU1526" s="7"/>
      <c r="AV1526" s="7"/>
      <c r="AW1526" s="7"/>
      <c r="AX1526" s="7"/>
      <c r="AY1526" s="7"/>
      <c r="AZ1526" s="7"/>
      <c r="BA1526" s="7"/>
      <c r="BB1526" s="7"/>
      <c r="BC1526" s="7"/>
      <c r="BD1526" s="7"/>
      <c r="BE1526" s="7"/>
      <c r="BF1526" s="7"/>
      <c r="BG1526" s="7"/>
      <c r="BH1526" s="7"/>
      <c r="BI1526" s="7"/>
      <c r="BJ1526" s="7"/>
      <c r="BK1526" s="7"/>
      <c r="BL1526" s="7"/>
      <c r="BM1526" s="7"/>
      <c r="BN1526" s="7"/>
      <c r="BO1526" s="7"/>
      <c r="BP1526" s="7"/>
      <c r="BQ1526" s="7"/>
      <c r="BR1526" s="7"/>
    </row>
    <row r="1527" spans="1:70" s="8" customFormat="1" x14ac:dyDescent="0.25">
      <c r="A1527" s="9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  <c r="AO1527" s="7"/>
      <c r="AP1527" s="7"/>
      <c r="AQ1527" s="7"/>
      <c r="AR1527" s="7"/>
      <c r="AS1527" s="7"/>
      <c r="AT1527" s="7"/>
      <c r="AU1527" s="7"/>
      <c r="AV1527" s="7"/>
      <c r="AW1527" s="7"/>
      <c r="AX1527" s="7"/>
      <c r="AY1527" s="7"/>
      <c r="AZ1527" s="7"/>
      <c r="BA1527" s="7"/>
      <c r="BB1527" s="7"/>
      <c r="BC1527" s="7"/>
      <c r="BD1527" s="7"/>
      <c r="BE1527" s="7"/>
      <c r="BF1527" s="7"/>
      <c r="BG1527" s="7"/>
      <c r="BH1527" s="7"/>
      <c r="BI1527" s="7"/>
      <c r="BJ1527" s="7"/>
      <c r="BK1527" s="7"/>
      <c r="BL1527" s="7"/>
      <c r="BM1527" s="7"/>
      <c r="BN1527" s="7"/>
      <c r="BO1527" s="7"/>
      <c r="BP1527" s="7"/>
      <c r="BQ1527" s="7"/>
      <c r="BR1527" s="7"/>
    </row>
    <row r="1528" spans="1:70" s="8" customFormat="1" x14ac:dyDescent="0.25">
      <c r="A1528" s="9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  <c r="AO1528" s="7"/>
      <c r="AP1528" s="7"/>
      <c r="AQ1528" s="7"/>
      <c r="AR1528" s="7"/>
      <c r="AS1528" s="7"/>
      <c r="AT1528" s="7"/>
      <c r="AU1528" s="7"/>
      <c r="AV1528" s="7"/>
      <c r="AW1528" s="7"/>
      <c r="AX1528" s="7"/>
      <c r="AY1528" s="7"/>
      <c r="AZ1528" s="7"/>
      <c r="BA1528" s="7"/>
      <c r="BB1528" s="7"/>
      <c r="BC1528" s="7"/>
      <c r="BD1528" s="7"/>
      <c r="BE1528" s="7"/>
      <c r="BF1528" s="7"/>
      <c r="BG1528" s="7"/>
      <c r="BH1528" s="7"/>
      <c r="BI1528" s="7"/>
      <c r="BJ1528" s="7"/>
      <c r="BK1528" s="7"/>
      <c r="BL1528" s="7"/>
      <c r="BM1528" s="7"/>
      <c r="BN1528" s="7"/>
      <c r="BO1528" s="7"/>
      <c r="BP1528" s="7"/>
      <c r="BQ1528" s="7"/>
      <c r="BR1528" s="7"/>
    </row>
    <row r="1529" spans="1:70" s="8" customFormat="1" x14ac:dyDescent="0.25">
      <c r="A1529" s="9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  <c r="AO1529" s="7"/>
      <c r="AP1529" s="7"/>
      <c r="AQ1529" s="7"/>
      <c r="AR1529" s="7"/>
      <c r="AS1529" s="7"/>
      <c r="AT1529" s="7"/>
      <c r="AU1529" s="7"/>
      <c r="AV1529" s="7"/>
      <c r="AW1529" s="7"/>
      <c r="AX1529" s="7"/>
      <c r="AY1529" s="7"/>
      <c r="AZ1529" s="7"/>
      <c r="BA1529" s="7"/>
      <c r="BB1529" s="7"/>
      <c r="BC1529" s="7"/>
      <c r="BD1529" s="7"/>
      <c r="BE1529" s="7"/>
      <c r="BF1529" s="7"/>
      <c r="BG1529" s="7"/>
      <c r="BH1529" s="7"/>
      <c r="BI1529" s="7"/>
      <c r="BJ1529" s="7"/>
      <c r="BK1529" s="7"/>
      <c r="BL1529" s="7"/>
      <c r="BM1529" s="7"/>
      <c r="BN1529" s="7"/>
      <c r="BO1529" s="7"/>
      <c r="BP1529" s="7"/>
      <c r="BQ1529" s="7"/>
      <c r="BR1529" s="7"/>
    </row>
    <row r="1530" spans="1:70" s="8" customFormat="1" x14ac:dyDescent="0.25">
      <c r="A1530" s="9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  <c r="AO1530" s="7"/>
      <c r="AP1530" s="7"/>
      <c r="AQ1530" s="7"/>
      <c r="AR1530" s="7"/>
      <c r="AS1530" s="7"/>
      <c r="AT1530" s="7"/>
      <c r="AU1530" s="7"/>
      <c r="AV1530" s="7"/>
      <c r="AW1530" s="7"/>
      <c r="AX1530" s="7"/>
      <c r="AY1530" s="7"/>
      <c r="AZ1530" s="7"/>
      <c r="BA1530" s="7"/>
      <c r="BB1530" s="7"/>
      <c r="BC1530" s="7"/>
      <c r="BD1530" s="7"/>
      <c r="BE1530" s="7"/>
      <c r="BF1530" s="7"/>
      <c r="BG1530" s="7"/>
      <c r="BH1530" s="7"/>
      <c r="BI1530" s="7"/>
      <c r="BJ1530" s="7"/>
      <c r="BK1530" s="7"/>
      <c r="BL1530" s="7"/>
      <c r="BM1530" s="7"/>
      <c r="BN1530" s="7"/>
      <c r="BO1530" s="7"/>
      <c r="BP1530" s="7"/>
      <c r="BQ1530" s="7"/>
      <c r="BR1530" s="7"/>
    </row>
    <row r="1531" spans="1:70" s="8" customFormat="1" x14ac:dyDescent="0.25">
      <c r="A1531" s="9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  <c r="AO1531" s="7"/>
      <c r="AP1531" s="7"/>
      <c r="AQ1531" s="7"/>
      <c r="AR1531" s="7"/>
      <c r="AS1531" s="7"/>
      <c r="AT1531" s="7"/>
      <c r="AU1531" s="7"/>
      <c r="AV1531" s="7"/>
      <c r="AW1531" s="7"/>
      <c r="AX1531" s="7"/>
      <c r="AY1531" s="7"/>
      <c r="AZ1531" s="7"/>
      <c r="BA1531" s="7"/>
      <c r="BB1531" s="7"/>
      <c r="BC1531" s="7"/>
      <c r="BD1531" s="7"/>
      <c r="BE1531" s="7"/>
      <c r="BF1531" s="7"/>
      <c r="BG1531" s="7"/>
      <c r="BH1531" s="7"/>
      <c r="BI1531" s="7"/>
      <c r="BJ1531" s="7"/>
      <c r="BK1531" s="7"/>
      <c r="BL1531" s="7"/>
      <c r="BM1531" s="7"/>
      <c r="BN1531" s="7"/>
      <c r="BO1531" s="7"/>
      <c r="BP1531" s="7"/>
      <c r="BQ1531" s="7"/>
      <c r="BR1531" s="7"/>
    </row>
    <row r="1532" spans="1:70" s="8" customFormat="1" x14ac:dyDescent="0.25">
      <c r="A1532" s="9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  <c r="AO1532" s="7"/>
      <c r="AP1532" s="7"/>
      <c r="AQ1532" s="7"/>
      <c r="AR1532" s="7"/>
      <c r="AS1532" s="7"/>
      <c r="AT1532" s="7"/>
      <c r="AU1532" s="7"/>
      <c r="AV1532" s="7"/>
      <c r="AW1532" s="7"/>
      <c r="AX1532" s="7"/>
      <c r="AY1532" s="7"/>
      <c r="AZ1532" s="7"/>
      <c r="BA1532" s="7"/>
      <c r="BB1532" s="7"/>
      <c r="BC1532" s="7"/>
      <c r="BD1532" s="7"/>
      <c r="BE1532" s="7"/>
      <c r="BF1532" s="7"/>
      <c r="BG1532" s="7"/>
      <c r="BH1532" s="7"/>
      <c r="BI1532" s="7"/>
      <c r="BJ1532" s="7"/>
      <c r="BK1532" s="7"/>
      <c r="BL1532" s="7"/>
      <c r="BM1532" s="7"/>
      <c r="BN1532" s="7"/>
      <c r="BO1532" s="7"/>
      <c r="BP1532" s="7"/>
      <c r="BQ1532" s="7"/>
      <c r="BR1532" s="7"/>
    </row>
    <row r="1533" spans="1:70" s="8" customFormat="1" x14ac:dyDescent="0.25">
      <c r="A1533" s="9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  <c r="AO1533" s="7"/>
      <c r="AP1533" s="7"/>
      <c r="AQ1533" s="7"/>
      <c r="AR1533" s="7"/>
      <c r="AS1533" s="7"/>
      <c r="AT1533" s="7"/>
      <c r="AU1533" s="7"/>
      <c r="AV1533" s="7"/>
      <c r="AW1533" s="7"/>
      <c r="AX1533" s="7"/>
      <c r="AY1533" s="7"/>
      <c r="AZ1533" s="7"/>
      <c r="BA1533" s="7"/>
      <c r="BB1533" s="7"/>
      <c r="BC1533" s="7"/>
      <c r="BD1533" s="7"/>
      <c r="BE1533" s="7"/>
      <c r="BF1533" s="7"/>
      <c r="BG1533" s="7"/>
      <c r="BH1533" s="7"/>
      <c r="BI1533" s="7"/>
      <c r="BJ1533" s="7"/>
      <c r="BK1533" s="7"/>
      <c r="BL1533" s="7"/>
      <c r="BM1533" s="7"/>
      <c r="BN1533" s="7"/>
      <c r="BO1533" s="7"/>
      <c r="BP1533" s="7"/>
      <c r="BQ1533" s="7"/>
      <c r="BR1533" s="7"/>
    </row>
    <row r="1534" spans="1:70" s="8" customFormat="1" x14ac:dyDescent="0.25">
      <c r="A1534" s="9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  <c r="AO1534" s="7"/>
      <c r="AP1534" s="7"/>
      <c r="AQ1534" s="7"/>
      <c r="AR1534" s="7"/>
      <c r="AS1534" s="7"/>
      <c r="AT1534" s="7"/>
      <c r="AU1534" s="7"/>
      <c r="AV1534" s="7"/>
      <c r="AW1534" s="7"/>
      <c r="AX1534" s="7"/>
      <c r="AY1534" s="7"/>
      <c r="AZ1534" s="7"/>
      <c r="BA1534" s="7"/>
      <c r="BB1534" s="7"/>
      <c r="BC1534" s="7"/>
      <c r="BD1534" s="7"/>
      <c r="BE1534" s="7"/>
      <c r="BF1534" s="7"/>
      <c r="BG1534" s="7"/>
      <c r="BH1534" s="7"/>
      <c r="BI1534" s="7"/>
      <c r="BJ1534" s="7"/>
      <c r="BK1534" s="7"/>
      <c r="BL1534" s="7"/>
      <c r="BM1534" s="7"/>
      <c r="BN1534" s="7"/>
      <c r="BO1534" s="7"/>
      <c r="BP1534" s="7"/>
      <c r="BQ1534" s="7"/>
      <c r="BR1534" s="7"/>
    </row>
    <row r="1535" spans="1:70" s="8" customFormat="1" x14ac:dyDescent="0.25">
      <c r="A1535" s="9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  <c r="AO1535" s="7"/>
      <c r="AP1535" s="7"/>
      <c r="AQ1535" s="7"/>
      <c r="AR1535" s="7"/>
      <c r="AS1535" s="7"/>
      <c r="AT1535" s="7"/>
      <c r="AU1535" s="7"/>
      <c r="AV1535" s="7"/>
      <c r="AW1535" s="7"/>
      <c r="AX1535" s="7"/>
      <c r="AY1535" s="7"/>
      <c r="AZ1535" s="7"/>
      <c r="BA1535" s="7"/>
      <c r="BB1535" s="7"/>
      <c r="BC1535" s="7"/>
      <c r="BD1535" s="7"/>
      <c r="BE1535" s="7"/>
      <c r="BF1535" s="7"/>
      <c r="BG1535" s="7"/>
      <c r="BH1535" s="7"/>
      <c r="BI1535" s="7"/>
      <c r="BJ1535" s="7"/>
      <c r="BK1535" s="7"/>
      <c r="BL1535" s="7"/>
      <c r="BM1535" s="7"/>
      <c r="BN1535" s="7"/>
      <c r="BO1535" s="7"/>
      <c r="BP1535" s="7"/>
      <c r="BQ1535" s="7"/>
      <c r="BR1535" s="7"/>
    </row>
    <row r="1536" spans="1:70" s="8" customFormat="1" x14ac:dyDescent="0.25">
      <c r="A1536" s="9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  <c r="AO1536" s="7"/>
      <c r="AP1536" s="7"/>
      <c r="AQ1536" s="7"/>
      <c r="AR1536" s="7"/>
      <c r="AS1536" s="7"/>
      <c r="AT1536" s="7"/>
      <c r="AU1536" s="7"/>
      <c r="AV1536" s="7"/>
      <c r="AW1536" s="7"/>
      <c r="AX1536" s="7"/>
      <c r="AY1536" s="7"/>
      <c r="AZ1536" s="7"/>
      <c r="BA1536" s="7"/>
      <c r="BB1536" s="7"/>
      <c r="BC1536" s="7"/>
      <c r="BD1536" s="7"/>
      <c r="BE1536" s="7"/>
      <c r="BF1536" s="7"/>
      <c r="BG1536" s="7"/>
      <c r="BH1536" s="7"/>
      <c r="BI1536" s="7"/>
      <c r="BJ1536" s="7"/>
      <c r="BK1536" s="7"/>
      <c r="BL1536" s="7"/>
      <c r="BM1536" s="7"/>
      <c r="BN1536" s="7"/>
      <c r="BO1536" s="7"/>
      <c r="BP1536" s="7"/>
      <c r="BQ1536" s="7"/>
      <c r="BR1536" s="7"/>
    </row>
    <row r="1537" spans="1:70" s="8" customFormat="1" x14ac:dyDescent="0.25">
      <c r="A1537" s="9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  <c r="AO1537" s="7"/>
      <c r="AP1537" s="7"/>
      <c r="AQ1537" s="7"/>
      <c r="AR1537" s="7"/>
      <c r="AS1537" s="7"/>
      <c r="AT1537" s="7"/>
      <c r="AU1537" s="7"/>
      <c r="AV1537" s="7"/>
      <c r="AW1537" s="7"/>
      <c r="AX1537" s="7"/>
      <c r="AY1537" s="7"/>
      <c r="AZ1537" s="7"/>
      <c r="BA1537" s="7"/>
      <c r="BB1537" s="7"/>
      <c r="BC1537" s="7"/>
      <c r="BD1537" s="7"/>
      <c r="BE1537" s="7"/>
      <c r="BF1537" s="7"/>
      <c r="BG1537" s="7"/>
      <c r="BH1537" s="7"/>
      <c r="BI1537" s="7"/>
      <c r="BJ1537" s="7"/>
      <c r="BK1537" s="7"/>
      <c r="BL1537" s="7"/>
      <c r="BM1537" s="7"/>
      <c r="BN1537" s="7"/>
      <c r="BO1537" s="7"/>
      <c r="BP1537" s="7"/>
      <c r="BQ1537" s="7"/>
      <c r="BR1537" s="7"/>
    </row>
    <row r="1538" spans="1:70" s="8" customFormat="1" x14ac:dyDescent="0.25">
      <c r="A1538" s="9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  <c r="AO1538" s="7"/>
      <c r="AP1538" s="7"/>
      <c r="AQ1538" s="7"/>
      <c r="AR1538" s="7"/>
      <c r="AS1538" s="7"/>
      <c r="AT1538" s="7"/>
      <c r="AU1538" s="7"/>
      <c r="AV1538" s="7"/>
      <c r="AW1538" s="7"/>
      <c r="AX1538" s="7"/>
      <c r="AY1538" s="7"/>
      <c r="AZ1538" s="7"/>
      <c r="BA1538" s="7"/>
      <c r="BB1538" s="7"/>
      <c r="BC1538" s="7"/>
      <c r="BD1538" s="7"/>
      <c r="BE1538" s="7"/>
      <c r="BF1538" s="7"/>
      <c r="BG1538" s="7"/>
      <c r="BH1538" s="7"/>
      <c r="BI1538" s="7"/>
      <c r="BJ1538" s="7"/>
      <c r="BK1538" s="7"/>
      <c r="BL1538" s="7"/>
      <c r="BM1538" s="7"/>
      <c r="BN1538" s="7"/>
      <c r="BO1538" s="7"/>
      <c r="BP1538" s="7"/>
      <c r="BQ1538" s="7"/>
      <c r="BR1538" s="7"/>
    </row>
    <row r="1539" spans="1:70" s="8" customFormat="1" x14ac:dyDescent="0.25">
      <c r="A1539" s="9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  <c r="AO1539" s="7"/>
      <c r="AP1539" s="7"/>
      <c r="AQ1539" s="7"/>
      <c r="AR1539" s="7"/>
      <c r="AS1539" s="7"/>
      <c r="AT1539" s="7"/>
      <c r="AU1539" s="7"/>
      <c r="AV1539" s="7"/>
      <c r="AW1539" s="7"/>
      <c r="AX1539" s="7"/>
      <c r="AY1539" s="7"/>
      <c r="AZ1539" s="7"/>
      <c r="BA1539" s="7"/>
      <c r="BB1539" s="7"/>
      <c r="BC1539" s="7"/>
      <c r="BD1539" s="7"/>
      <c r="BE1539" s="7"/>
      <c r="BF1539" s="7"/>
      <c r="BG1539" s="7"/>
      <c r="BH1539" s="7"/>
      <c r="BI1539" s="7"/>
      <c r="BJ1539" s="7"/>
      <c r="BK1539" s="7"/>
      <c r="BL1539" s="7"/>
      <c r="BM1539" s="7"/>
      <c r="BN1539" s="7"/>
      <c r="BO1539" s="7"/>
      <c r="BP1539" s="7"/>
      <c r="BQ1539" s="7"/>
      <c r="BR1539" s="7"/>
    </row>
    <row r="1540" spans="1:70" s="8" customFormat="1" x14ac:dyDescent="0.25">
      <c r="A1540" s="9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  <c r="AO1540" s="7"/>
      <c r="AP1540" s="7"/>
      <c r="AQ1540" s="7"/>
      <c r="AR1540" s="7"/>
      <c r="AS1540" s="7"/>
      <c r="AT1540" s="7"/>
      <c r="AU1540" s="7"/>
      <c r="AV1540" s="7"/>
      <c r="AW1540" s="7"/>
      <c r="AX1540" s="7"/>
      <c r="AY1540" s="7"/>
      <c r="AZ1540" s="7"/>
      <c r="BA1540" s="7"/>
      <c r="BB1540" s="7"/>
      <c r="BC1540" s="7"/>
      <c r="BD1540" s="7"/>
      <c r="BE1540" s="7"/>
      <c r="BF1540" s="7"/>
      <c r="BG1540" s="7"/>
      <c r="BH1540" s="7"/>
      <c r="BI1540" s="7"/>
      <c r="BJ1540" s="7"/>
      <c r="BK1540" s="7"/>
      <c r="BL1540" s="7"/>
      <c r="BM1540" s="7"/>
      <c r="BN1540" s="7"/>
      <c r="BO1540" s="7"/>
      <c r="BP1540" s="7"/>
      <c r="BQ1540" s="7"/>
      <c r="BR1540" s="7"/>
    </row>
    <row r="1541" spans="1:70" s="8" customFormat="1" x14ac:dyDescent="0.25">
      <c r="A1541" s="9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  <c r="AO1541" s="7"/>
      <c r="AP1541" s="7"/>
      <c r="AQ1541" s="7"/>
      <c r="AR1541" s="7"/>
      <c r="AS1541" s="7"/>
      <c r="AT1541" s="7"/>
      <c r="AU1541" s="7"/>
      <c r="AV1541" s="7"/>
      <c r="AW1541" s="7"/>
      <c r="AX1541" s="7"/>
      <c r="AY1541" s="7"/>
      <c r="AZ1541" s="7"/>
      <c r="BA1541" s="7"/>
      <c r="BB1541" s="7"/>
      <c r="BC1541" s="7"/>
      <c r="BD1541" s="7"/>
      <c r="BE1541" s="7"/>
      <c r="BF1541" s="7"/>
      <c r="BG1541" s="7"/>
      <c r="BH1541" s="7"/>
      <c r="BI1541" s="7"/>
      <c r="BJ1541" s="7"/>
      <c r="BK1541" s="7"/>
      <c r="BL1541" s="7"/>
      <c r="BM1541" s="7"/>
      <c r="BN1541" s="7"/>
      <c r="BO1541" s="7"/>
      <c r="BP1541" s="7"/>
      <c r="BQ1541" s="7"/>
      <c r="BR1541" s="7"/>
    </row>
    <row r="1542" spans="1:70" s="8" customFormat="1" x14ac:dyDescent="0.25">
      <c r="A1542" s="9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  <c r="AO1542" s="7"/>
      <c r="AP1542" s="7"/>
      <c r="AQ1542" s="7"/>
      <c r="AR1542" s="7"/>
      <c r="AS1542" s="7"/>
      <c r="AT1542" s="7"/>
      <c r="AU1542" s="7"/>
      <c r="AV1542" s="7"/>
      <c r="AW1542" s="7"/>
      <c r="AX1542" s="7"/>
      <c r="AY1542" s="7"/>
      <c r="AZ1542" s="7"/>
      <c r="BA1542" s="7"/>
      <c r="BB1542" s="7"/>
      <c r="BC1542" s="7"/>
      <c r="BD1542" s="7"/>
      <c r="BE1542" s="7"/>
      <c r="BF1542" s="7"/>
      <c r="BG1542" s="7"/>
      <c r="BH1542" s="7"/>
      <c r="BI1542" s="7"/>
      <c r="BJ1542" s="7"/>
      <c r="BK1542" s="7"/>
      <c r="BL1542" s="7"/>
      <c r="BM1542" s="7"/>
      <c r="BN1542" s="7"/>
      <c r="BO1542" s="7"/>
      <c r="BP1542" s="7"/>
      <c r="BQ1542" s="7"/>
      <c r="BR1542" s="7"/>
    </row>
    <row r="1543" spans="1:70" s="8" customFormat="1" x14ac:dyDescent="0.25">
      <c r="A1543" s="9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  <c r="AO1543" s="7"/>
      <c r="AP1543" s="7"/>
      <c r="AQ1543" s="7"/>
      <c r="AR1543" s="7"/>
      <c r="AS1543" s="7"/>
      <c r="AT1543" s="7"/>
      <c r="AU1543" s="7"/>
      <c r="AV1543" s="7"/>
      <c r="AW1543" s="7"/>
      <c r="AX1543" s="7"/>
      <c r="AY1543" s="7"/>
      <c r="AZ1543" s="7"/>
      <c r="BA1543" s="7"/>
      <c r="BB1543" s="7"/>
      <c r="BC1543" s="7"/>
      <c r="BD1543" s="7"/>
      <c r="BE1543" s="7"/>
      <c r="BF1543" s="7"/>
      <c r="BG1543" s="7"/>
      <c r="BH1543" s="7"/>
      <c r="BI1543" s="7"/>
      <c r="BJ1543" s="7"/>
      <c r="BK1543" s="7"/>
      <c r="BL1543" s="7"/>
      <c r="BM1543" s="7"/>
      <c r="BN1543" s="7"/>
      <c r="BO1543" s="7"/>
      <c r="BP1543" s="7"/>
      <c r="BQ1543" s="7"/>
      <c r="BR1543" s="7"/>
    </row>
    <row r="1544" spans="1:70" s="8" customFormat="1" x14ac:dyDescent="0.25">
      <c r="A1544" s="9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  <c r="AO1544" s="7"/>
      <c r="AP1544" s="7"/>
      <c r="AQ1544" s="7"/>
      <c r="AR1544" s="7"/>
      <c r="AS1544" s="7"/>
      <c r="AT1544" s="7"/>
      <c r="AU1544" s="7"/>
      <c r="AV1544" s="7"/>
      <c r="AW1544" s="7"/>
      <c r="AX1544" s="7"/>
      <c r="AY1544" s="7"/>
      <c r="AZ1544" s="7"/>
      <c r="BA1544" s="7"/>
      <c r="BB1544" s="7"/>
      <c r="BC1544" s="7"/>
      <c r="BD1544" s="7"/>
      <c r="BE1544" s="7"/>
      <c r="BF1544" s="7"/>
      <c r="BG1544" s="7"/>
      <c r="BH1544" s="7"/>
      <c r="BI1544" s="7"/>
      <c r="BJ1544" s="7"/>
      <c r="BK1544" s="7"/>
      <c r="BL1544" s="7"/>
      <c r="BM1544" s="7"/>
      <c r="BN1544" s="7"/>
      <c r="BO1544" s="7"/>
      <c r="BP1544" s="7"/>
      <c r="BQ1544" s="7"/>
      <c r="BR1544" s="7"/>
    </row>
    <row r="1545" spans="1:70" s="8" customFormat="1" x14ac:dyDescent="0.25">
      <c r="A1545" s="9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  <c r="AO1545" s="7"/>
      <c r="AP1545" s="7"/>
      <c r="AQ1545" s="7"/>
      <c r="AR1545" s="7"/>
      <c r="AS1545" s="7"/>
      <c r="AT1545" s="7"/>
      <c r="AU1545" s="7"/>
      <c r="AV1545" s="7"/>
      <c r="AW1545" s="7"/>
      <c r="AX1545" s="7"/>
      <c r="AY1545" s="7"/>
      <c r="AZ1545" s="7"/>
      <c r="BA1545" s="7"/>
      <c r="BB1545" s="7"/>
      <c r="BC1545" s="7"/>
      <c r="BD1545" s="7"/>
      <c r="BE1545" s="7"/>
      <c r="BF1545" s="7"/>
      <c r="BG1545" s="7"/>
      <c r="BH1545" s="7"/>
      <c r="BI1545" s="7"/>
      <c r="BJ1545" s="7"/>
      <c r="BK1545" s="7"/>
      <c r="BL1545" s="7"/>
      <c r="BM1545" s="7"/>
      <c r="BN1545" s="7"/>
      <c r="BO1545" s="7"/>
      <c r="BP1545" s="7"/>
      <c r="BQ1545" s="7"/>
      <c r="BR1545" s="7"/>
    </row>
    <row r="1546" spans="1:70" s="8" customFormat="1" x14ac:dyDescent="0.25">
      <c r="A1546" s="9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  <c r="AO1546" s="7"/>
      <c r="AP1546" s="7"/>
      <c r="AQ1546" s="7"/>
      <c r="AR1546" s="7"/>
      <c r="AS1546" s="7"/>
      <c r="AT1546" s="7"/>
      <c r="AU1546" s="7"/>
      <c r="AV1546" s="7"/>
      <c r="AW1546" s="7"/>
      <c r="AX1546" s="7"/>
      <c r="AY1546" s="7"/>
      <c r="AZ1546" s="7"/>
      <c r="BA1546" s="7"/>
      <c r="BB1546" s="7"/>
      <c r="BC1546" s="7"/>
      <c r="BD1546" s="7"/>
      <c r="BE1546" s="7"/>
      <c r="BF1546" s="7"/>
      <c r="BG1546" s="7"/>
      <c r="BH1546" s="7"/>
      <c r="BI1546" s="7"/>
      <c r="BJ1546" s="7"/>
      <c r="BK1546" s="7"/>
      <c r="BL1546" s="7"/>
      <c r="BM1546" s="7"/>
      <c r="BN1546" s="7"/>
      <c r="BO1546" s="7"/>
      <c r="BP1546" s="7"/>
      <c r="BQ1546" s="7"/>
      <c r="BR1546" s="7"/>
    </row>
    <row r="1547" spans="1:70" s="8" customFormat="1" x14ac:dyDescent="0.25">
      <c r="A1547" s="9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  <c r="AO1547" s="7"/>
      <c r="AP1547" s="7"/>
      <c r="AQ1547" s="7"/>
      <c r="AR1547" s="7"/>
      <c r="AS1547" s="7"/>
      <c r="AT1547" s="7"/>
      <c r="AU1547" s="7"/>
      <c r="AV1547" s="7"/>
      <c r="AW1547" s="7"/>
      <c r="AX1547" s="7"/>
      <c r="AY1547" s="7"/>
      <c r="AZ1547" s="7"/>
      <c r="BA1547" s="7"/>
      <c r="BB1547" s="7"/>
      <c r="BC1547" s="7"/>
      <c r="BD1547" s="7"/>
      <c r="BE1547" s="7"/>
      <c r="BF1547" s="7"/>
      <c r="BG1547" s="7"/>
      <c r="BH1547" s="7"/>
      <c r="BI1547" s="7"/>
      <c r="BJ1547" s="7"/>
      <c r="BK1547" s="7"/>
      <c r="BL1547" s="7"/>
      <c r="BM1547" s="7"/>
      <c r="BN1547" s="7"/>
      <c r="BO1547" s="7"/>
      <c r="BP1547" s="7"/>
      <c r="BQ1547" s="7"/>
      <c r="BR1547" s="7"/>
    </row>
    <row r="1548" spans="1:70" s="8" customFormat="1" x14ac:dyDescent="0.25">
      <c r="A1548" s="9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  <c r="AO1548" s="7"/>
      <c r="AP1548" s="7"/>
      <c r="AQ1548" s="7"/>
      <c r="AR1548" s="7"/>
      <c r="AS1548" s="7"/>
      <c r="AT1548" s="7"/>
      <c r="AU1548" s="7"/>
      <c r="AV1548" s="7"/>
      <c r="AW1548" s="7"/>
      <c r="AX1548" s="7"/>
      <c r="AY1548" s="7"/>
      <c r="AZ1548" s="7"/>
      <c r="BA1548" s="7"/>
      <c r="BB1548" s="7"/>
      <c r="BC1548" s="7"/>
      <c r="BD1548" s="7"/>
      <c r="BE1548" s="7"/>
      <c r="BF1548" s="7"/>
      <c r="BG1548" s="7"/>
      <c r="BH1548" s="7"/>
      <c r="BI1548" s="7"/>
      <c r="BJ1548" s="7"/>
      <c r="BK1548" s="7"/>
      <c r="BL1548" s="7"/>
      <c r="BM1548" s="7"/>
      <c r="BN1548" s="7"/>
      <c r="BO1548" s="7"/>
      <c r="BP1548" s="7"/>
      <c r="BQ1548" s="7"/>
      <c r="BR1548" s="7"/>
    </row>
    <row r="1549" spans="1:70" s="8" customFormat="1" x14ac:dyDescent="0.25">
      <c r="A1549" s="9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  <c r="AO1549" s="7"/>
      <c r="AP1549" s="7"/>
      <c r="AQ1549" s="7"/>
      <c r="AR1549" s="7"/>
      <c r="AS1549" s="7"/>
      <c r="AT1549" s="7"/>
      <c r="AU1549" s="7"/>
      <c r="AV1549" s="7"/>
      <c r="AW1549" s="7"/>
      <c r="AX1549" s="7"/>
      <c r="AY1549" s="7"/>
      <c r="AZ1549" s="7"/>
      <c r="BA1549" s="7"/>
      <c r="BB1549" s="7"/>
      <c r="BC1549" s="7"/>
      <c r="BD1549" s="7"/>
      <c r="BE1549" s="7"/>
      <c r="BF1549" s="7"/>
      <c r="BG1549" s="7"/>
      <c r="BH1549" s="7"/>
      <c r="BI1549" s="7"/>
      <c r="BJ1549" s="7"/>
      <c r="BK1549" s="7"/>
      <c r="BL1549" s="7"/>
      <c r="BM1549" s="7"/>
      <c r="BN1549" s="7"/>
      <c r="BO1549" s="7"/>
      <c r="BP1549" s="7"/>
      <c r="BQ1549" s="7"/>
      <c r="BR1549" s="7"/>
    </row>
    <row r="1550" spans="1:70" s="8" customFormat="1" x14ac:dyDescent="0.25">
      <c r="A1550" s="9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  <c r="AO1550" s="7"/>
      <c r="AP1550" s="7"/>
      <c r="AQ1550" s="7"/>
      <c r="AR1550" s="7"/>
      <c r="AS1550" s="7"/>
      <c r="AT1550" s="7"/>
      <c r="AU1550" s="7"/>
      <c r="AV1550" s="7"/>
      <c r="AW1550" s="7"/>
      <c r="AX1550" s="7"/>
      <c r="AY1550" s="7"/>
      <c r="AZ1550" s="7"/>
      <c r="BA1550" s="7"/>
      <c r="BB1550" s="7"/>
      <c r="BC1550" s="7"/>
      <c r="BD1550" s="7"/>
      <c r="BE1550" s="7"/>
      <c r="BF1550" s="7"/>
      <c r="BG1550" s="7"/>
      <c r="BH1550" s="7"/>
      <c r="BI1550" s="7"/>
      <c r="BJ1550" s="7"/>
      <c r="BK1550" s="7"/>
      <c r="BL1550" s="7"/>
      <c r="BM1550" s="7"/>
      <c r="BN1550" s="7"/>
      <c r="BO1550" s="7"/>
      <c r="BP1550" s="7"/>
      <c r="BQ1550" s="7"/>
      <c r="BR1550" s="7"/>
    </row>
    <row r="1551" spans="1:70" s="8" customFormat="1" x14ac:dyDescent="0.25">
      <c r="A1551" s="9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  <c r="AO1551" s="7"/>
      <c r="AP1551" s="7"/>
      <c r="AQ1551" s="7"/>
      <c r="AR1551" s="7"/>
      <c r="AS1551" s="7"/>
      <c r="AT1551" s="7"/>
      <c r="AU1551" s="7"/>
      <c r="AV1551" s="7"/>
      <c r="AW1551" s="7"/>
      <c r="AX1551" s="7"/>
      <c r="AY1551" s="7"/>
      <c r="AZ1551" s="7"/>
      <c r="BA1551" s="7"/>
      <c r="BB1551" s="7"/>
      <c r="BC1551" s="7"/>
      <c r="BD1551" s="7"/>
      <c r="BE1551" s="7"/>
      <c r="BF1551" s="7"/>
      <c r="BG1551" s="7"/>
      <c r="BH1551" s="7"/>
      <c r="BI1551" s="7"/>
      <c r="BJ1551" s="7"/>
      <c r="BK1551" s="7"/>
      <c r="BL1551" s="7"/>
      <c r="BM1551" s="7"/>
      <c r="BN1551" s="7"/>
      <c r="BO1551" s="7"/>
      <c r="BP1551" s="7"/>
      <c r="BQ1551" s="7"/>
      <c r="BR1551" s="7"/>
    </row>
    <row r="1552" spans="1:70" s="8" customFormat="1" x14ac:dyDescent="0.25">
      <c r="A1552" s="9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  <c r="AO1552" s="7"/>
      <c r="AP1552" s="7"/>
      <c r="AQ1552" s="7"/>
      <c r="AR1552" s="7"/>
      <c r="AS1552" s="7"/>
      <c r="AT1552" s="7"/>
      <c r="AU1552" s="7"/>
      <c r="AV1552" s="7"/>
      <c r="AW1552" s="7"/>
      <c r="AX1552" s="7"/>
      <c r="AY1552" s="7"/>
      <c r="AZ1552" s="7"/>
      <c r="BA1552" s="7"/>
      <c r="BB1552" s="7"/>
      <c r="BC1552" s="7"/>
      <c r="BD1552" s="7"/>
      <c r="BE1552" s="7"/>
      <c r="BF1552" s="7"/>
      <c r="BG1552" s="7"/>
      <c r="BH1552" s="7"/>
      <c r="BI1552" s="7"/>
      <c r="BJ1552" s="7"/>
      <c r="BK1552" s="7"/>
      <c r="BL1552" s="7"/>
      <c r="BM1552" s="7"/>
      <c r="BN1552" s="7"/>
      <c r="BO1552" s="7"/>
      <c r="BP1552" s="7"/>
      <c r="BQ1552" s="7"/>
      <c r="BR1552" s="7"/>
    </row>
    <row r="1553" spans="1:70" s="8" customFormat="1" x14ac:dyDescent="0.25">
      <c r="A1553" s="9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  <c r="AO1553" s="7"/>
      <c r="AP1553" s="7"/>
      <c r="AQ1553" s="7"/>
      <c r="AR1553" s="7"/>
      <c r="AS1553" s="7"/>
      <c r="AT1553" s="7"/>
      <c r="AU1553" s="7"/>
      <c r="AV1553" s="7"/>
      <c r="AW1553" s="7"/>
      <c r="AX1553" s="7"/>
      <c r="AY1553" s="7"/>
      <c r="AZ1553" s="7"/>
      <c r="BA1553" s="7"/>
      <c r="BB1553" s="7"/>
      <c r="BC1553" s="7"/>
      <c r="BD1553" s="7"/>
      <c r="BE1553" s="7"/>
      <c r="BF1553" s="7"/>
      <c r="BG1553" s="7"/>
      <c r="BH1553" s="7"/>
      <c r="BI1553" s="7"/>
      <c r="BJ1553" s="7"/>
      <c r="BK1553" s="7"/>
      <c r="BL1553" s="7"/>
      <c r="BM1553" s="7"/>
      <c r="BN1553" s="7"/>
      <c r="BO1553" s="7"/>
      <c r="BP1553" s="7"/>
      <c r="BQ1553" s="7"/>
      <c r="BR1553" s="7"/>
    </row>
    <row r="1554" spans="1:70" s="8" customFormat="1" x14ac:dyDescent="0.25">
      <c r="A1554" s="9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  <c r="AO1554" s="7"/>
      <c r="AP1554" s="7"/>
      <c r="AQ1554" s="7"/>
      <c r="AR1554" s="7"/>
      <c r="AS1554" s="7"/>
      <c r="AT1554" s="7"/>
      <c r="AU1554" s="7"/>
      <c r="AV1554" s="7"/>
      <c r="AW1554" s="7"/>
      <c r="AX1554" s="7"/>
      <c r="AY1554" s="7"/>
      <c r="AZ1554" s="7"/>
      <c r="BA1554" s="7"/>
      <c r="BB1554" s="7"/>
      <c r="BC1554" s="7"/>
      <c r="BD1554" s="7"/>
      <c r="BE1554" s="7"/>
      <c r="BF1554" s="7"/>
      <c r="BG1554" s="7"/>
      <c r="BH1554" s="7"/>
      <c r="BI1554" s="7"/>
      <c r="BJ1554" s="7"/>
      <c r="BK1554" s="7"/>
      <c r="BL1554" s="7"/>
      <c r="BM1554" s="7"/>
      <c r="BN1554" s="7"/>
      <c r="BO1554" s="7"/>
      <c r="BP1554" s="7"/>
      <c r="BQ1554" s="7"/>
      <c r="BR1554" s="7"/>
    </row>
    <row r="1555" spans="1:70" s="8" customFormat="1" x14ac:dyDescent="0.25">
      <c r="A1555" s="9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  <c r="AO1555" s="7"/>
      <c r="AP1555" s="7"/>
      <c r="AQ1555" s="7"/>
      <c r="AR1555" s="7"/>
      <c r="AS1555" s="7"/>
      <c r="AT1555" s="7"/>
      <c r="AU1555" s="7"/>
      <c r="AV1555" s="7"/>
      <c r="AW1555" s="7"/>
      <c r="AX1555" s="7"/>
      <c r="AY1555" s="7"/>
      <c r="AZ1555" s="7"/>
      <c r="BA1555" s="7"/>
      <c r="BB1555" s="7"/>
      <c r="BC1555" s="7"/>
      <c r="BD1555" s="7"/>
      <c r="BE1555" s="7"/>
      <c r="BF1555" s="7"/>
      <c r="BG1555" s="7"/>
      <c r="BH1555" s="7"/>
      <c r="BI1555" s="7"/>
      <c r="BJ1555" s="7"/>
      <c r="BK1555" s="7"/>
      <c r="BL1555" s="7"/>
      <c r="BM1555" s="7"/>
      <c r="BN1555" s="7"/>
      <c r="BO1555" s="7"/>
      <c r="BP1555" s="7"/>
      <c r="BQ1555" s="7"/>
      <c r="BR1555" s="7"/>
    </row>
    <row r="1556" spans="1:70" s="8" customFormat="1" x14ac:dyDescent="0.25">
      <c r="A1556" s="9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  <c r="AO1556" s="7"/>
      <c r="AP1556" s="7"/>
      <c r="AQ1556" s="7"/>
      <c r="AR1556" s="7"/>
      <c r="AS1556" s="7"/>
      <c r="AT1556" s="7"/>
      <c r="AU1556" s="7"/>
      <c r="AV1556" s="7"/>
      <c r="AW1556" s="7"/>
      <c r="AX1556" s="7"/>
      <c r="AY1556" s="7"/>
      <c r="AZ1556" s="7"/>
      <c r="BA1556" s="7"/>
      <c r="BB1556" s="7"/>
      <c r="BC1556" s="7"/>
      <c r="BD1556" s="7"/>
      <c r="BE1556" s="7"/>
      <c r="BF1556" s="7"/>
      <c r="BG1556" s="7"/>
      <c r="BH1556" s="7"/>
      <c r="BI1556" s="7"/>
      <c r="BJ1556" s="7"/>
      <c r="BK1556" s="7"/>
      <c r="BL1556" s="7"/>
      <c r="BM1556" s="7"/>
      <c r="BN1556" s="7"/>
      <c r="BO1556" s="7"/>
      <c r="BP1556" s="7"/>
      <c r="BQ1556" s="7"/>
      <c r="BR1556" s="7"/>
    </row>
    <row r="1557" spans="1:70" s="8" customFormat="1" x14ac:dyDescent="0.25">
      <c r="A1557" s="9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  <c r="AO1557" s="7"/>
      <c r="AP1557" s="7"/>
      <c r="AQ1557" s="7"/>
      <c r="AR1557" s="7"/>
      <c r="AS1557" s="7"/>
      <c r="AT1557" s="7"/>
      <c r="AU1557" s="7"/>
      <c r="AV1557" s="7"/>
      <c r="AW1557" s="7"/>
      <c r="AX1557" s="7"/>
      <c r="AY1557" s="7"/>
      <c r="AZ1557" s="7"/>
      <c r="BA1557" s="7"/>
      <c r="BB1557" s="7"/>
      <c r="BC1557" s="7"/>
      <c r="BD1557" s="7"/>
      <c r="BE1557" s="7"/>
      <c r="BF1557" s="7"/>
      <c r="BG1557" s="7"/>
      <c r="BH1557" s="7"/>
      <c r="BI1557" s="7"/>
      <c r="BJ1557" s="7"/>
      <c r="BK1557" s="7"/>
      <c r="BL1557" s="7"/>
      <c r="BM1557" s="7"/>
      <c r="BN1557" s="7"/>
      <c r="BO1557" s="7"/>
      <c r="BP1557" s="7"/>
      <c r="BQ1557" s="7"/>
      <c r="BR1557" s="7"/>
    </row>
    <row r="1558" spans="1:70" s="8" customFormat="1" x14ac:dyDescent="0.25">
      <c r="A1558" s="9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  <c r="AO1558" s="7"/>
      <c r="AP1558" s="7"/>
      <c r="AQ1558" s="7"/>
      <c r="AR1558" s="7"/>
      <c r="AS1558" s="7"/>
      <c r="AT1558" s="7"/>
      <c r="AU1558" s="7"/>
      <c r="AV1558" s="7"/>
      <c r="AW1558" s="7"/>
      <c r="AX1558" s="7"/>
      <c r="AY1558" s="7"/>
      <c r="AZ1558" s="7"/>
      <c r="BA1558" s="7"/>
      <c r="BB1558" s="7"/>
      <c r="BC1558" s="7"/>
      <c r="BD1558" s="7"/>
      <c r="BE1558" s="7"/>
      <c r="BF1558" s="7"/>
      <c r="BG1558" s="7"/>
      <c r="BH1558" s="7"/>
      <c r="BI1558" s="7"/>
      <c r="BJ1558" s="7"/>
      <c r="BK1558" s="7"/>
      <c r="BL1558" s="7"/>
      <c r="BM1558" s="7"/>
      <c r="BN1558" s="7"/>
      <c r="BO1558" s="7"/>
      <c r="BP1558" s="7"/>
      <c r="BQ1558" s="7"/>
      <c r="BR1558" s="7"/>
    </row>
  </sheetData>
  <mergeCells count="26">
    <mergeCell ref="A12:A26"/>
    <mergeCell ref="B2:E2"/>
    <mergeCell ref="B4:E4"/>
    <mergeCell ref="B5:E5"/>
    <mergeCell ref="B6:E6"/>
    <mergeCell ref="B21:D21"/>
    <mergeCell ref="B26:D26"/>
    <mergeCell ref="B3:E3"/>
    <mergeCell ref="B7:E7"/>
    <mergeCell ref="B8:E8"/>
    <mergeCell ref="B9:E9"/>
    <mergeCell ref="B10:E10"/>
    <mergeCell ref="B11:E11"/>
    <mergeCell ref="B17:D17"/>
    <mergeCell ref="B18:D18"/>
    <mergeCell ref="B23:D23"/>
    <mergeCell ref="B24:D24"/>
    <mergeCell ref="B25:D25"/>
    <mergeCell ref="B19:D19"/>
    <mergeCell ref="B20:D20"/>
    <mergeCell ref="B22:D22"/>
    <mergeCell ref="B13:E13"/>
    <mergeCell ref="B12:D12"/>
    <mergeCell ref="B14:D14"/>
    <mergeCell ref="B15:D15"/>
    <mergeCell ref="B16:D16"/>
  </mergeCells>
  <hyperlinks>
    <hyperlink ref="B8" r:id="rId1"/>
  </hyperlinks>
  <pageMargins left="0.7" right="0.7" top="0.75" bottom="0.75" header="0.3" footer="0.3"/>
  <pageSetup paperSize="9" scale="8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U1524"/>
  <sheetViews>
    <sheetView zoomScale="112" zoomScaleNormal="112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ColWidth="9.140625" defaultRowHeight="12.75" x14ac:dyDescent="0.25"/>
  <cols>
    <col min="1" max="1" width="4.7109375" style="7" customWidth="1"/>
    <col min="2" max="2" width="63" style="9" customWidth="1"/>
    <col min="3" max="3" width="61" style="8" customWidth="1"/>
    <col min="4" max="4" width="16" style="7" customWidth="1"/>
    <col min="5" max="16384" width="9.140625" style="7"/>
  </cols>
  <sheetData>
    <row r="1" spans="2:3" ht="20.25" thickBot="1" x14ac:dyDescent="0.3">
      <c r="C1" s="10"/>
    </row>
    <row r="2" spans="2:3" s="2" customFormat="1" ht="25.5" customHeight="1" thickBot="1" x14ac:dyDescent="0.3">
      <c r="B2" s="10"/>
      <c r="C2" s="25" t="s">
        <v>33</v>
      </c>
    </row>
    <row r="3" spans="2:3" s="2" customFormat="1" ht="18.75" customHeight="1" thickBot="1" x14ac:dyDescent="0.3">
      <c r="B3" s="136"/>
      <c r="C3" s="137"/>
    </row>
    <row r="4" spans="2:3" s="2" customFormat="1" ht="27.75" customHeight="1" thickBot="1" x14ac:dyDescent="0.3">
      <c r="B4" s="23" t="s">
        <v>2</v>
      </c>
      <c r="C4" s="11"/>
    </row>
    <row r="5" spans="2:3" s="2" customFormat="1" ht="27.75" customHeight="1" thickBot="1" x14ac:dyDescent="0.3">
      <c r="B5" s="23" t="s">
        <v>13</v>
      </c>
      <c r="C5" s="11"/>
    </row>
    <row r="6" spans="2:3" s="2" customFormat="1" ht="27.75" customHeight="1" thickBot="1" x14ac:dyDescent="0.3">
      <c r="B6" s="23" t="s">
        <v>14</v>
      </c>
      <c r="C6" s="11"/>
    </row>
    <row r="7" spans="2:3" s="2" customFormat="1" ht="27.75" customHeight="1" thickBot="1" x14ac:dyDescent="0.3">
      <c r="B7" s="23" t="s">
        <v>15</v>
      </c>
      <c r="C7" s="11"/>
    </row>
    <row r="8" spans="2:3" s="2" customFormat="1" ht="27.75" customHeight="1" thickBot="1" x14ac:dyDescent="0.3">
      <c r="B8" s="23" t="s">
        <v>16</v>
      </c>
      <c r="C8" s="11"/>
    </row>
    <row r="9" spans="2:3" s="2" customFormat="1" ht="27.75" customHeight="1" thickBot="1" x14ac:dyDescent="0.3">
      <c r="B9" s="23" t="s">
        <v>17</v>
      </c>
      <c r="C9" s="11"/>
    </row>
    <row r="10" spans="2:3" s="2" customFormat="1" ht="27.75" customHeight="1" thickBot="1" x14ac:dyDescent="0.3">
      <c r="B10" s="23" t="s">
        <v>18</v>
      </c>
      <c r="C10" s="11"/>
    </row>
    <row r="11" spans="2:3" s="2" customFormat="1" ht="27.75" customHeight="1" thickBot="1" x14ac:dyDescent="0.3">
      <c r="B11" s="24" t="s">
        <v>19</v>
      </c>
      <c r="C11" s="11"/>
    </row>
    <row r="12" spans="2:3" s="2" customFormat="1" ht="27.75" customHeight="1" thickBot="1" x14ac:dyDescent="0.3">
      <c r="B12" s="24" t="s">
        <v>20</v>
      </c>
      <c r="C12" s="11"/>
    </row>
    <row r="13" spans="2:3" s="2" customFormat="1" ht="27.75" customHeight="1" thickBot="1" x14ac:dyDescent="0.3">
      <c r="B13" s="24" t="s">
        <v>21</v>
      </c>
      <c r="C13" s="11"/>
    </row>
    <row r="14" spans="2:3" s="2" customFormat="1" ht="27.75" customHeight="1" thickBot="1" x14ac:dyDescent="0.3">
      <c r="B14" s="23" t="s">
        <v>22</v>
      </c>
      <c r="C14" s="11"/>
    </row>
    <row r="15" spans="2:3" s="2" customFormat="1" ht="27.75" customHeight="1" thickBot="1" x14ac:dyDescent="0.3">
      <c r="B15" s="23" t="s">
        <v>109</v>
      </c>
      <c r="C15" s="11"/>
    </row>
    <row r="16" spans="2:3" s="2" customFormat="1" ht="27.75" customHeight="1" thickBot="1" x14ac:dyDescent="0.3">
      <c r="B16" s="23" t="s">
        <v>23</v>
      </c>
      <c r="C16" s="11"/>
    </row>
    <row r="17" spans="2:3" s="2" customFormat="1" ht="27.75" customHeight="1" thickBot="1" x14ac:dyDescent="0.3">
      <c r="B17" s="23" t="s">
        <v>24</v>
      </c>
      <c r="C17" s="11"/>
    </row>
    <row r="18" spans="2:3" s="2" customFormat="1" ht="27" customHeight="1" thickBot="1" x14ac:dyDescent="0.3">
      <c r="B18" s="23" t="s">
        <v>25</v>
      </c>
      <c r="C18" s="11"/>
    </row>
    <row r="19" spans="2:3" s="2" customFormat="1" ht="27" customHeight="1" thickBot="1" x14ac:dyDescent="0.3">
      <c r="B19" s="23" t="s">
        <v>110</v>
      </c>
      <c r="C19" s="11"/>
    </row>
    <row r="20" spans="2:3" ht="27" customHeight="1" thickBot="1" x14ac:dyDescent="0.3">
      <c r="B20" s="23" t="s">
        <v>111</v>
      </c>
      <c r="C20" s="11"/>
    </row>
    <row r="21" spans="2:3" ht="13.5" thickBot="1" x14ac:dyDescent="0.3">
      <c r="B21" s="79" t="s">
        <v>116</v>
      </c>
      <c r="C21" s="11"/>
    </row>
    <row r="22" spans="2:3" ht="13.5" thickBot="1" x14ac:dyDescent="0.3">
      <c r="B22" s="79" t="s">
        <v>112</v>
      </c>
      <c r="C22" s="11"/>
    </row>
    <row r="23" spans="2:3" ht="13.5" thickBot="1" x14ac:dyDescent="0.3">
      <c r="B23" s="79" t="s">
        <v>117</v>
      </c>
      <c r="C23" s="11"/>
    </row>
    <row r="24" spans="2:3" ht="13.5" thickBot="1" x14ac:dyDescent="0.3">
      <c r="B24" s="79" t="s">
        <v>113</v>
      </c>
      <c r="C24" s="11"/>
    </row>
    <row r="25" spans="2:3" ht="13.5" thickBot="1" x14ac:dyDescent="0.3">
      <c r="B25" s="79" t="s">
        <v>118</v>
      </c>
      <c r="C25" s="11"/>
    </row>
    <row r="26" spans="2:3" ht="24.75" customHeight="1" thickBot="1" x14ac:dyDescent="0.3">
      <c r="B26" s="23" t="s">
        <v>114</v>
      </c>
      <c r="C26" s="11"/>
    </row>
    <row r="27" spans="2:3" ht="24.75" customHeight="1" thickBot="1" x14ac:dyDescent="0.3">
      <c r="B27" s="23" t="s">
        <v>115</v>
      </c>
      <c r="C27" s="11"/>
    </row>
    <row r="28" spans="2:3" x14ac:dyDescent="0.25">
      <c r="B28" s="7"/>
      <c r="C28" s="12"/>
    </row>
    <row r="29" spans="2:3" x14ac:dyDescent="0.25">
      <c r="B29" s="7"/>
      <c r="C29" s="12"/>
    </row>
    <row r="30" spans="2:3" x14ac:dyDescent="0.25">
      <c r="B30" s="7"/>
      <c r="C30" s="12"/>
    </row>
    <row r="31" spans="2:3" x14ac:dyDescent="0.25">
      <c r="B31" s="7"/>
      <c r="C31" s="12"/>
    </row>
    <row r="32" spans="2:3" x14ac:dyDescent="0.25">
      <c r="B32" s="7"/>
      <c r="C32" s="12"/>
    </row>
    <row r="33" spans="2:3" x14ac:dyDescent="0.25">
      <c r="B33" s="7"/>
      <c r="C33" s="12"/>
    </row>
    <row r="34" spans="2:3" x14ac:dyDescent="0.25">
      <c r="B34" s="7"/>
      <c r="C34" s="12"/>
    </row>
    <row r="35" spans="2:3" x14ac:dyDescent="0.25">
      <c r="B35" s="7"/>
      <c r="C35" s="12"/>
    </row>
    <row r="36" spans="2:3" x14ac:dyDescent="0.25">
      <c r="B36" s="7"/>
      <c r="C36" s="12"/>
    </row>
    <row r="37" spans="2:3" x14ac:dyDescent="0.25">
      <c r="B37" s="7"/>
      <c r="C37" s="12"/>
    </row>
    <row r="38" spans="2:3" x14ac:dyDescent="0.25">
      <c r="B38" s="7"/>
      <c r="C38" s="12"/>
    </row>
    <row r="39" spans="2:3" x14ac:dyDescent="0.25">
      <c r="B39" s="7"/>
      <c r="C39" s="12"/>
    </row>
    <row r="40" spans="2:3" x14ac:dyDescent="0.25">
      <c r="B40" s="7"/>
      <c r="C40" s="12"/>
    </row>
    <row r="41" spans="2:3" x14ac:dyDescent="0.25">
      <c r="B41" s="7"/>
      <c r="C41" s="12"/>
    </row>
    <row r="42" spans="2:3" x14ac:dyDescent="0.25">
      <c r="B42" s="7"/>
      <c r="C42" s="12"/>
    </row>
    <row r="43" spans="2:3" x14ac:dyDescent="0.25">
      <c r="B43" s="7"/>
      <c r="C43" s="12"/>
    </row>
    <row r="44" spans="2:3" x14ac:dyDescent="0.25">
      <c r="B44" s="7"/>
      <c r="C44" s="12"/>
    </row>
    <row r="45" spans="2:3" x14ac:dyDescent="0.25">
      <c r="B45" s="7"/>
      <c r="C45" s="12"/>
    </row>
    <row r="46" spans="2:3" x14ac:dyDescent="0.25">
      <c r="B46" s="7"/>
      <c r="C46" s="12"/>
    </row>
    <row r="47" spans="2:3" x14ac:dyDescent="0.25">
      <c r="B47" s="7"/>
      <c r="C47" s="12"/>
    </row>
    <row r="48" spans="2:3" x14ac:dyDescent="0.25">
      <c r="B48" s="7"/>
      <c r="C48" s="12"/>
    </row>
    <row r="49" spans="2:3" x14ac:dyDescent="0.25">
      <c r="B49" s="7"/>
      <c r="C49" s="12"/>
    </row>
    <row r="50" spans="2:3" x14ac:dyDescent="0.25">
      <c r="B50" s="7"/>
      <c r="C50" s="12"/>
    </row>
    <row r="51" spans="2:3" x14ac:dyDescent="0.25">
      <c r="B51" s="7"/>
      <c r="C51" s="12"/>
    </row>
    <row r="52" spans="2:3" x14ac:dyDescent="0.25">
      <c r="B52" s="7"/>
      <c r="C52" s="12"/>
    </row>
    <row r="53" spans="2:3" x14ac:dyDescent="0.25">
      <c r="B53" s="7"/>
      <c r="C53" s="12"/>
    </row>
    <row r="54" spans="2:3" x14ac:dyDescent="0.25">
      <c r="B54" s="7"/>
      <c r="C54" s="12"/>
    </row>
    <row r="55" spans="2:3" x14ac:dyDescent="0.25">
      <c r="B55" s="7"/>
      <c r="C55" s="12"/>
    </row>
    <row r="56" spans="2:3" x14ac:dyDescent="0.25">
      <c r="B56" s="7"/>
      <c r="C56" s="12"/>
    </row>
    <row r="57" spans="2:3" x14ac:dyDescent="0.25">
      <c r="B57" s="7"/>
      <c r="C57" s="12"/>
    </row>
    <row r="58" spans="2:3" x14ac:dyDescent="0.25">
      <c r="B58" s="7"/>
      <c r="C58" s="12"/>
    </row>
    <row r="59" spans="2:3" x14ac:dyDescent="0.25">
      <c r="B59" s="7"/>
      <c r="C59" s="12"/>
    </row>
    <row r="60" spans="2:3" x14ac:dyDescent="0.25">
      <c r="B60" s="7"/>
      <c r="C60" s="12"/>
    </row>
    <row r="61" spans="2:3" x14ac:dyDescent="0.25">
      <c r="B61" s="7"/>
      <c r="C61" s="12"/>
    </row>
    <row r="62" spans="2:3" x14ac:dyDescent="0.25">
      <c r="B62" s="7"/>
      <c r="C62" s="12"/>
    </row>
    <row r="63" spans="2:3" x14ac:dyDescent="0.25">
      <c r="B63" s="7"/>
      <c r="C63" s="12"/>
    </row>
    <row r="64" spans="2:3" x14ac:dyDescent="0.25">
      <c r="B64" s="7"/>
      <c r="C64" s="12"/>
    </row>
    <row r="65" spans="2:3" x14ac:dyDescent="0.25">
      <c r="B65" s="7"/>
      <c r="C65" s="12"/>
    </row>
    <row r="66" spans="2:3" x14ac:dyDescent="0.25">
      <c r="B66" s="7"/>
      <c r="C66" s="12"/>
    </row>
    <row r="67" spans="2:3" x14ac:dyDescent="0.25">
      <c r="B67" s="7"/>
      <c r="C67" s="12"/>
    </row>
    <row r="68" spans="2:3" x14ac:dyDescent="0.25">
      <c r="B68" s="7"/>
      <c r="C68" s="12"/>
    </row>
    <row r="69" spans="2:3" x14ac:dyDescent="0.25">
      <c r="B69" s="7"/>
      <c r="C69" s="12"/>
    </row>
    <row r="70" spans="2:3" x14ac:dyDescent="0.25">
      <c r="B70" s="7"/>
      <c r="C70" s="12"/>
    </row>
    <row r="71" spans="2:3" x14ac:dyDescent="0.25">
      <c r="B71" s="7"/>
      <c r="C71" s="12"/>
    </row>
    <row r="72" spans="2:3" x14ac:dyDescent="0.25">
      <c r="B72" s="7"/>
      <c r="C72" s="12"/>
    </row>
    <row r="73" spans="2:3" x14ac:dyDescent="0.25">
      <c r="B73" s="7"/>
      <c r="C73" s="12"/>
    </row>
    <row r="74" spans="2:3" x14ac:dyDescent="0.25">
      <c r="B74" s="7"/>
      <c r="C74" s="12"/>
    </row>
    <row r="75" spans="2:3" x14ac:dyDescent="0.25">
      <c r="B75" s="7"/>
      <c r="C75" s="12"/>
    </row>
    <row r="76" spans="2:3" x14ac:dyDescent="0.25">
      <c r="B76" s="7"/>
      <c r="C76" s="12"/>
    </row>
    <row r="77" spans="2:3" x14ac:dyDescent="0.25">
      <c r="B77" s="7"/>
      <c r="C77" s="12"/>
    </row>
    <row r="78" spans="2:3" x14ac:dyDescent="0.25">
      <c r="B78" s="7"/>
      <c r="C78" s="12"/>
    </row>
    <row r="79" spans="2:3" x14ac:dyDescent="0.25">
      <c r="B79" s="7"/>
      <c r="C79" s="12"/>
    </row>
    <row r="80" spans="2:3" x14ac:dyDescent="0.25">
      <c r="B80" s="7"/>
      <c r="C80" s="12"/>
    </row>
    <row r="81" spans="2:3" x14ac:dyDescent="0.25">
      <c r="B81" s="7"/>
      <c r="C81" s="12"/>
    </row>
    <row r="82" spans="2:3" x14ac:dyDescent="0.25">
      <c r="B82" s="7"/>
      <c r="C82" s="12"/>
    </row>
    <row r="83" spans="2:3" x14ac:dyDescent="0.25">
      <c r="B83" s="7"/>
      <c r="C83" s="12"/>
    </row>
    <row r="84" spans="2:3" x14ac:dyDescent="0.25">
      <c r="B84" s="7"/>
      <c r="C84" s="12"/>
    </row>
    <row r="85" spans="2:3" x14ac:dyDescent="0.25">
      <c r="B85" s="7"/>
      <c r="C85" s="12"/>
    </row>
    <row r="86" spans="2:3" x14ac:dyDescent="0.25">
      <c r="B86" s="7"/>
      <c r="C86" s="12"/>
    </row>
    <row r="87" spans="2:3" x14ac:dyDescent="0.25">
      <c r="B87" s="7"/>
      <c r="C87" s="12"/>
    </row>
    <row r="88" spans="2:3" x14ac:dyDescent="0.25">
      <c r="B88" s="7"/>
      <c r="C88" s="12"/>
    </row>
    <row r="89" spans="2:3" x14ac:dyDescent="0.25">
      <c r="B89" s="7"/>
      <c r="C89" s="12"/>
    </row>
    <row r="90" spans="2:3" x14ac:dyDescent="0.25">
      <c r="B90" s="7"/>
      <c r="C90" s="12"/>
    </row>
    <row r="91" spans="2:3" x14ac:dyDescent="0.25">
      <c r="B91" s="7"/>
      <c r="C91" s="12"/>
    </row>
    <row r="92" spans="2:3" x14ac:dyDescent="0.25">
      <c r="B92" s="7"/>
      <c r="C92" s="12"/>
    </row>
    <row r="93" spans="2:3" x14ac:dyDescent="0.25">
      <c r="B93" s="7"/>
      <c r="C93" s="12"/>
    </row>
    <row r="94" spans="2:3" x14ac:dyDescent="0.25">
      <c r="B94" s="7"/>
      <c r="C94" s="12"/>
    </row>
    <row r="95" spans="2:3" x14ac:dyDescent="0.25">
      <c r="B95" s="7"/>
      <c r="C95" s="12"/>
    </row>
    <row r="96" spans="2:3" x14ac:dyDescent="0.25">
      <c r="B96" s="7"/>
      <c r="C96" s="12"/>
    </row>
    <row r="97" spans="2:3" x14ac:dyDescent="0.25">
      <c r="B97" s="7"/>
      <c r="C97" s="12"/>
    </row>
    <row r="98" spans="2:3" x14ac:dyDescent="0.25">
      <c r="B98" s="7"/>
      <c r="C98" s="12"/>
    </row>
    <row r="99" spans="2:3" x14ac:dyDescent="0.25">
      <c r="B99" s="7"/>
      <c r="C99" s="12"/>
    </row>
    <row r="100" spans="2:3" x14ac:dyDescent="0.25">
      <c r="B100" s="7"/>
      <c r="C100" s="12"/>
    </row>
    <row r="101" spans="2:3" x14ac:dyDescent="0.25">
      <c r="B101" s="7"/>
      <c r="C101" s="12"/>
    </row>
    <row r="102" spans="2:3" x14ac:dyDescent="0.25">
      <c r="B102" s="7"/>
      <c r="C102" s="12"/>
    </row>
    <row r="103" spans="2:3" x14ac:dyDescent="0.25">
      <c r="B103" s="7"/>
      <c r="C103" s="12"/>
    </row>
    <row r="104" spans="2:3" x14ac:dyDescent="0.25">
      <c r="B104" s="7"/>
      <c r="C104" s="12"/>
    </row>
    <row r="105" spans="2:3" x14ac:dyDescent="0.25">
      <c r="B105" s="7"/>
      <c r="C105" s="12"/>
    </row>
    <row r="106" spans="2:3" x14ac:dyDescent="0.25">
      <c r="B106" s="7"/>
      <c r="C106" s="12"/>
    </row>
    <row r="107" spans="2:3" x14ac:dyDescent="0.25">
      <c r="B107" s="7"/>
      <c r="C107" s="12"/>
    </row>
    <row r="108" spans="2:3" x14ac:dyDescent="0.25">
      <c r="B108" s="7"/>
      <c r="C108" s="12"/>
    </row>
    <row r="109" spans="2:3" x14ac:dyDescent="0.25">
      <c r="B109" s="7"/>
      <c r="C109" s="12"/>
    </row>
    <row r="110" spans="2:3" x14ac:dyDescent="0.25">
      <c r="B110" s="7"/>
      <c r="C110" s="12"/>
    </row>
    <row r="111" spans="2:3" x14ac:dyDescent="0.25">
      <c r="B111" s="7"/>
      <c r="C111" s="12"/>
    </row>
    <row r="112" spans="2:3" x14ac:dyDescent="0.25">
      <c r="B112" s="7"/>
      <c r="C112" s="12"/>
    </row>
    <row r="113" spans="2:3" x14ac:dyDescent="0.25">
      <c r="B113" s="7"/>
      <c r="C113" s="12"/>
    </row>
    <row r="114" spans="2:3" x14ac:dyDescent="0.25">
      <c r="B114" s="7"/>
      <c r="C114" s="12"/>
    </row>
    <row r="115" spans="2:3" x14ac:dyDescent="0.25">
      <c r="B115" s="7"/>
      <c r="C115" s="12"/>
    </row>
    <row r="116" spans="2:3" x14ac:dyDescent="0.25">
      <c r="B116" s="7"/>
      <c r="C116" s="12"/>
    </row>
    <row r="117" spans="2:3" x14ac:dyDescent="0.25">
      <c r="B117" s="7"/>
      <c r="C117" s="12"/>
    </row>
    <row r="118" spans="2:3" x14ac:dyDescent="0.25">
      <c r="B118" s="7"/>
      <c r="C118" s="12"/>
    </row>
    <row r="119" spans="2:3" x14ac:dyDescent="0.25">
      <c r="B119" s="7"/>
      <c r="C119" s="12"/>
    </row>
    <row r="120" spans="2:3" x14ac:dyDescent="0.25">
      <c r="B120" s="7"/>
      <c r="C120" s="12"/>
    </row>
    <row r="121" spans="2:3" x14ac:dyDescent="0.25">
      <c r="B121" s="7"/>
      <c r="C121" s="12"/>
    </row>
    <row r="122" spans="2:3" x14ac:dyDescent="0.25">
      <c r="B122" s="7"/>
      <c r="C122" s="12"/>
    </row>
    <row r="123" spans="2:3" x14ac:dyDescent="0.25">
      <c r="B123" s="7"/>
      <c r="C123" s="12"/>
    </row>
    <row r="124" spans="2:3" x14ac:dyDescent="0.25">
      <c r="B124" s="7"/>
      <c r="C124" s="12"/>
    </row>
    <row r="125" spans="2:3" x14ac:dyDescent="0.25">
      <c r="B125" s="7"/>
      <c r="C125" s="12"/>
    </row>
    <row r="126" spans="2:3" x14ac:dyDescent="0.25">
      <c r="B126" s="7"/>
      <c r="C126" s="12"/>
    </row>
    <row r="127" spans="2:3" x14ac:dyDescent="0.25">
      <c r="B127" s="7"/>
      <c r="C127" s="12"/>
    </row>
    <row r="128" spans="2:3" x14ac:dyDescent="0.25">
      <c r="B128" s="7"/>
      <c r="C128" s="12"/>
    </row>
    <row r="129" spans="2:3" x14ac:dyDescent="0.25">
      <c r="B129" s="7"/>
      <c r="C129" s="12"/>
    </row>
    <row r="130" spans="2:3" x14ac:dyDescent="0.25">
      <c r="B130" s="7"/>
      <c r="C130" s="12"/>
    </row>
    <row r="131" spans="2:3" x14ac:dyDescent="0.25">
      <c r="B131" s="7"/>
      <c r="C131" s="12"/>
    </row>
    <row r="132" spans="2:3" x14ac:dyDescent="0.25">
      <c r="B132" s="7"/>
      <c r="C132" s="12"/>
    </row>
    <row r="133" spans="2:3" x14ac:dyDescent="0.25">
      <c r="B133" s="7"/>
      <c r="C133" s="12"/>
    </row>
    <row r="134" spans="2:3" x14ac:dyDescent="0.25">
      <c r="B134" s="7"/>
      <c r="C134" s="12"/>
    </row>
    <row r="135" spans="2:3" x14ac:dyDescent="0.25">
      <c r="B135" s="7"/>
      <c r="C135" s="12"/>
    </row>
    <row r="136" spans="2:3" x14ac:dyDescent="0.25">
      <c r="B136" s="7"/>
      <c r="C136" s="12"/>
    </row>
    <row r="137" spans="2:3" x14ac:dyDescent="0.25">
      <c r="B137" s="7"/>
      <c r="C137" s="12"/>
    </row>
    <row r="138" spans="2:3" x14ac:dyDescent="0.25">
      <c r="B138" s="7"/>
      <c r="C138" s="12"/>
    </row>
    <row r="139" spans="2:3" x14ac:dyDescent="0.25">
      <c r="B139" s="7"/>
      <c r="C139" s="12"/>
    </row>
    <row r="140" spans="2:3" x14ac:dyDescent="0.25">
      <c r="B140" s="7"/>
      <c r="C140" s="12"/>
    </row>
    <row r="141" spans="2:3" x14ac:dyDescent="0.25">
      <c r="B141" s="7"/>
      <c r="C141" s="12"/>
    </row>
    <row r="142" spans="2:3" x14ac:dyDescent="0.25">
      <c r="B142" s="7"/>
      <c r="C142" s="12"/>
    </row>
    <row r="143" spans="2:3" x14ac:dyDescent="0.25">
      <c r="B143" s="7"/>
      <c r="C143" s="12"/>
    </row>
    <row r="144" spans="2:3" x14ac:dyDescent="0.25">
      <c r="B144" s="7"/>
      <c r="C144" s="12"/>
    </row>
    <row r="145" spans="2:3" x14ac:dyDescent="0.25">
      <c r="B145" s="7"/>
      <c r="C145" s="12"/>
    </row>
    <row r="146" spans="2:3" x14ac:dyDescent="0.25">
      <c r="B146" s="7"/>
      <c r="C146" s="12"/>
    </row>
    <row r="147" spans="2:3" x14ac:dyDescent="0.25">
      <c r="B147" s="7"/>
      <c r="C147" s="12"/>
    </row>
    <row r="148" spans="2:3" x14ac:dyDescent="0.25">
      <c r="B148" s="7"/>
      <c r="C148" s="12"/>
    </row>
    <row r="149" spans="2:3" x14ac:dyDescent="0.25">
      <c r="B149" s="7"/>
      <c r="C149" s="12"/>
    </row>
    <row r="150" spans="2:3" x14ac:dyDescent="0.25">
      <c r="B150" s="7"/>
      <c r="C150" s="12"/>
    </row>
    <row r="151" spans="2:3" x14ac:dyDescent="0.25">
      <c r="B151" s="7"/>
      <c r="C151" s="12"/>
    </row>
    <row r="152" spans="2:3" x14ac:dyDescent="0.25">
      <c r="B152" s="7"/>
      <c r="C152" s="12"/>
    </row>
    <row r="153" spans="2:3" x14ac:dyDescent="0.25">
      <c r="B153" s="7"/>
      <c r="C153" s="12"/>
    </row>
    <row r="154" spans="2:3" x14ac:dyDescent="0.25">
      <c r="B154" s="7"/>
      <c r="C154" s="12"/>
    </row>
    <row r="155" spans="2:3" x14ac:dyDescent="0.25">
      <c r="B155" s="7"/>
      <c r="C155" s="12"/>
    </row>
    <row r="156" spans="2:3" x14ac:dyDescent="0.25">
      <c r="B156" s="7"/>
      <c r="C156" s="12"/>
    </row>
    <row r="157" spans="2:3" x14ac:dyDescent="0.25">
      <c r="B157" s="7"/>
      <c r="C157" s="12"/>
    </row>
    <row r="158" spans="2:3" x14ac:dyDescent="0.25">
      <c r="B158" s="7"/>
      <c r="C158" s="12"/>
    </row>
    <row r="159" spans="2:3" x14ac:dyDescent="0.25">
      <c r="B159" s="7"/>
      <c r="C159" s="12"/>
    </row>
    <row r="160" spans="2:3" x14ac:dyDescent="0.25">
      <c r="B160" s="7"/>
      <c r="C160" s="12"/>
    </row>
    <row r="161" spans="2:3" x14ac:dyDescent="0.25">
      <c r="B161" s="7"/>
      <c r="C161" s="12"/>
    </row>
    <row r="162" spans="2:3" x14ac:dyDescent="0.25">
      <c r="B162" s="7"/>
      <c r="C162" s="12"/>
    </row>
    <row r="163" spans="2:3" x14ac:dyDescent="0.25">
      <c r="B163" s="7"/>
      <c r="C163" s="12"/>
    </row>
    <row r="164" spans="2:3" x14ac:dyDescent="0.25">
      <c r="B164" s="7"/>
      <c r="C164" s="12"/>
    </row>
    <row r="165" spans="2:3" x14ac:dyDescent="0.25">
      <c r="B165" s="7"/>
      <c r="C165" s="12"/>
    </row>
    <row r="166" spans="2:3" x14ac:dyDescent="0.25">
      <c r="B166" s="7"/>
      <c r="C166" s="12"/>
    </row>
    <row r="167" spans="2:3" x14ac:dyDescent="0.25">
      <c r="B167" s="7"/>
      <c r="C167" s="12"/>
    </row>
    <row r="168" spans="2:3" x14ac:dyDescent="0.25">
      <c r="B168" s="7"/>
      <c r="C168" s="12"/>
    </row>
    <row r="169" spans="2:3" x14ac:dyDescent="0.25">
      <c r="B169" s="7"/>
      <c r="C169" s="12"/>
    </row>
    <row r="170" spans="2:3" x14ac:dyDescent="0.25">
      <c r="B170" s="7"/>
      <c r="C170" s="12"/>
    </row>
    <row r="171" spans="2:3" x14ac:dyDescent="0.25">
      <c r="B171" s="7"/>
      <c r="C171" s="12"/>
    </row>
    <row r="172" spans="2:3" x14ac:dyDescent="0.25">
      <c r="B172" s="7"/>
      <c r="C172" s="12"/>
    </row>
    <row r="173" spans="2:3" x14ac:dyDescent="0.25">
      <c r="B173" s="7"/>
      <c r="C173" s="12"/>
    </row>
    <row r="174" spans="2:3" x14ac:dyDescent="0.25">
      <c r="B174" s="7"/>
      <c r="C174" s="12"/>
    </row>
    <row r="175" spans="2:3" x14ac:dyDescent="0.25">
      <c r="B175" s="7"/>
      <c r="C175" s="12"/>
    </row>
    <row r="176" spans="2:3" x14ac:dyDescent="0.25">
      <c r="B176" s="7"/>
      <c r="C176" s="12"/>
    </row>
    <row r="177" spans="2:3" x14ac:dyDescent="0.25">
      <c r="B177" s="7"/>
      <c r="C177" s="12"/>
    </row>
    <row r="178" spans="2:3" x14ac:dyDescent="0.25">
      <c r="B178" s="7"/>
      <c r="C178" s="12"/>
    </row>
    <row r="179" spans="2:3" x14ac:dyDescent="0.25">
      <c r="B179" s="7"/>
      <c r="C179" s="12"/>
    </row>
    <row r="180" spans="2:3" x14ac:dyDescent="0.25">
      <c r="B180" s="7"/>
      <c r="C180" s="12"/>
    </row>
    <row r="181" spans="2:3" x14ac:dyDescent="0.25">
      <c r="B181" s="7"/>
      <c r="C181" s="12"/>
    </row>
    <row r="182" spans="2:3" x14ac:dyDescent="0.25">
      <c r="B182" s="7"/>
      <c r="C182" s="12"/>
    </row>
    <row r="183" spans="2:3" x14ac:dyDescent="0.25">
      <c r="B183" s="7"/>
      <c r="C183" s="12"/>
    </row>
    <row r="184" spans="2:3" x14ac:dyDescent="0.25">
      <c r="B184" s="7"/>
      <c r="C184" s="12"/>
    </row>
    <row r="185" spans="2:3" x14ac:dyDescent="0.25">
      <c r="B185" s="7"/>
      <c r="C185" s="12"/>
    </row>
    <row r="186" spans="2:3" x14ac:dyDescent="0.25">
      <c r="B186" s="7"/>
      <c r="C186" s="12"/>
    </row>
    <row r="187" spans="2:3" x14ac:dyDescent="0.25">
      <c r="B187" s="7"/>
      <c r="C187" s="12"/>
    </row>
    <row r="188" spans="2:3" x14ac:dyDescent="0.25">
      <c r="B188" s="7"/>
      <c r="C188" s="12"/>
    </row>
    <row r="189" spans="2:3" x14ac:dyDescent="0.25">
      <c r="B189" s="7"/>
      <c r="C189" s="12"/>
    </row>
    <row r="190" spans="2:3" x14ac:dyDescent="0.25">
      <c r="B190" s="7"/>
      <c r="C190" s="12"/>
    </row>
    <row r="191" spans="2:3" x14ac:dyDescent="0.25">
      <c r="B191" s="7"/>
      <c r="C191" s="12"/>
    </row>
    <row r="192" spans="2:3" x14ac:dyDescent="0.25">
      <c r="B192" s="7"/>
      <c r="C192" s="12"/>
    </row>
    <row r="193" spans="2:3" x14ac:dyDescent="0.25">
      <c r="B193" s="7"/>
      <c r="C193" s="12"/>
    </row>
    <row r="194" spans="2:3" x14ac:dyDescent="0.25">
      <c r="B194" s="7"/>
      <c r="C194" s="12"/>
    </row>
    <row r="195" spans="2:3" x14ac:dyDescent="0.25">
      <c r="B195" s="7"/>
      <c r="C195" s="12"/>
    </row>
    <row r="196" spans="2:3" x14ac:dyDescent="0.25">
      <c r="B196" s="7"/>
      <c r="C196" s="12"/>
    </row>
    <row r="197" spans="2:3" x14ac:dyDescent="0.25">
      <c r="B197" s="7"/>
      <c r="C197" s="12"/>
    </row>
    <row r="198" spans="2:3" x14ac:dyDescent="0.25">
      <c r="B198" s="7"/>
      <c r="C198" s="12"/>
    </row>
    <row r="199" spans="2:3" x14ac:dyDescent="0.25">
      <c r="B199" s="7"/>
      <c r="C199" s="12"/>
    </row>
    <row r="200" spans="2:3" x14ac:dyDescent="0.25">
      <c r="B200" s="7"/>
      <c r="C200" s="12"/>
    </row>
    <row r="201" spans="2:3" x14ac:dyDescent="0.25">
      <c r="B201" s="7"/>
      <c r="C201" s="12"/>
    </row>
    <row r="202" spans="2:3" x14ac:dyDescent="0.25">
      <c r="B202" s="7"/>
      <c r="C202" s="12"/>
    </row>
    <row r="203" spans="2:3" x14ac:dyDescent="0.25">
      <c r="B203" s="7"/>
      <c r="C203" s="12"/>
    </row>
    <row r="204" spans="2:3" x14ac:dyDescent="0.25">
      <c r="B204" s="7"/>
      <c r="C204" s="12"/>
    </row>
    <row r="205" spans="2:3" x14ac:dyDescent="0.25">
      <c r="B205" s="7"/>
      <c r="C205" s="12"/>
    </row>
    <row r="206" spans="2:3" x14ac:dyDescent="0.25">
      <c r="B206" s="7"/>
      <c r="C206" s="12"/>
    </row>
    <row r="207" spans="2:3" x14ac:dyDescent="0.25">
      <c r="B207" s="7"/>
      <c r="C207" s="12"/>
    </row>
    <row r="208" spans="2:3" x14ac:dyDescent="0.25">
      <c r="B208" s="7"/>
      <c r="C208" s="12"/>
    </row>
    <row r="209" spans="2:3" x14ac:dyDescent="0.25">
      <c r="B209" s="7"/>
      <c r="C209" s="12"/>
    </row>
    <row r="210" spans="2:3" x14ac:dyDescent="0.25">
      <c r="B210" s="7"/>
      <c r="C210" s="12"/>
    </row>
    <row r="211" spans="2:3" x14ac:dyDescent="0.25">
      <c r="B211" s="7"/>
      <c r="C211" s="12"/>
    </row>
    <row r="212" spans="2:3" x14ac:dyDescent="0.25">
      <c r="B212" s="7"/>
      <c r="C212" s="12"/>
    </row>
    <row r="213" spans="2:3" x14ac:dyDescent="0.25">
      <c r="B213" s="7"/>
      <c r="C213" s="12"/>
    </row>
    <row r="214" spans="2:3" x14ac:dyDescent="0.25">
      <c r="B214" s="7"/>
      <c r="C214" s="12"/>
    </row>
    <row r="215" spans="2:3" x14ac:dyDescent="0.25">
      <c r="B215" s="7"/>
      <c r="C215" s="12"/>
    </row>
    <row r="216" spans="2:3" x14ac:dyDescent="0.25">
      <c r="B216" s="7"/>
      <c r="C216" s="12"/>
    </row>
    <row r="217" spans="2:3" x14ac:dyDescent="0.25">
      <c r="B217" s="7"/>
      <c r="C217" s="12"/>
    </row>
    <row r="218" spans="2:3" x14ac:dyDescent="0.25">
      <c r="B218" s="7"/>
      <c r="C218" s="12"/>
    </row>
    <row r="219" spans="2:3" x14ac:dyDescent="0.25">
      <c r="B219" s="7"/>
      <c r="C219" s="12"/>
    </row>
    <row r="220" spans="2:3" x14ac:dyDescent="0.25">
      <c r="B220" s="7"/>
      <c r="C220" s="12"/>
    </row>
    <row r="221" spans="2:3" x14ac:dyDescent="0.25">
      <c r="B221" s="7"/>
      <c r="C221" s="12"/>
    </row>
    <row r="222" spans="2:3" x14ac:dyDescent="0.25">
      <c r="B222" s="7"/>
      <c r="C222" s="12"/>
    </row>
    <row r="223" spans="2:3" x14ac:dyDescent="0.25">
      <c r="B223" s="7"/>
      <c r="C223" s="12"/>
    </row>
    <row r="224" spans="2:3" x14ac:dyDescent="0.25">
      <c r="B224" s="7"/>
      <c r="C224" s="12"/>
    </row>
    <row r="225" spans="2:3" x14ac:dyDescent="0.25">
      <c r="B225" s="7"/>
      <c r="C225" s="12"/>
    </row>
    <row r="226" spans="2:3" x14ac:dyDescent="0.25">
      <c r="B226" s="7"/>
      <c r="C226" s="12"/>
    </row>
    <row r="227" spans="2:3" x14ac:dyDescent="0.25">
      <c r="B227" s="7"/>
      <c r="C227" s="12"/>
    </row>
    <row r="228" spans="2:3" x14ac:dyDescent="0.25">
      <c r="B228" s="7"/>
      <c r="C228" s="12"/>
    </row>
    <row r="229" spans="2:3" x14ac:dyDescent="0.25">
      <c r="B229" s="7"/>
      <c r="C229" s="12"/>
    </row>
    <row r="230" spans="2:3" x14ac:dyDescent="0.25">
      <c r="B230" s="7"/>
      <c r="C230" s="12"/>
    </row>
    <row r="231" spans="2:3" x14ac:dyDescent="0.25">
      <c r="B231" s="7"/>
      <c r="C231" s="12"/>
    </row>
    <row r="232" spans="2:3" x14ac:dyDescent="0.25">
      <c r="B232" s="7"/>
      <c r="C232" s="12"/>
    </row>
    <row r="233" spans="2:3" x14ac:dyDescent="0.25">
      <c r="B233" s="7"/>
      <c r="C233" s="12"/>
    </row>
    <row r="234" spans="2:3" x14ac:dyDescent="0.25">
      <c r="B234" s="7"/>
      <c r="C234" s="12"/>
    </row>
    <row r="235" spans="2:3" x14ac:dyDescent="0.25">
      <c r="B235" s="7"/>
      <c r="C235" s="12"/>
    </row>
    <row r="236" spans="2:3" x14ac:dyDescent="0.25">
      <c r="B236" s="7"/>
      <c r="C236" s="12"/>
    </row>
    <row r="237" spans="2:3" x14ac:dyDescent="0.25">
      <c r="B237" s="7"/>
      <c r="C237" s="12"/>
    </row>
    <row r="238" spans="2:3" x14ac:dyDescent="0.25">
      <c r="B238" s="7"/>
      <c r="C238" s="12"/>
    </row>
    <row r="239" spans="2:3" x14ac:dyDescent="0.25">
      <c r="B239" s="7"/>
      <c r="C239" s="12"/>
    </row>
    <row r="240" spans="2:3" x14ac:dyDescent="0.25">
      <c r="B240" s="7"/>
      <c r="C240" s="12"/>
    </row>
    <row r="241" spans="2:3" x14ac:dyDescent="0.25">
      <c r="B241" s="7"/>
      <c r="C241" s="12"/>
    </row>
    <row r="242" spans="2:3" x14ac:dyDescent="0.25">
      <c r="B242" s="7"/>
      <c r="C242" s="12"/>
    </row>
    <row r="243" spans="2:3" x14ac:dyDescent="0.25">
      <c r="B243" s="7"/>
      <c r="C243" s="12"/>
    </row>
    <row r="244" spans="2:3" x14ac:dyDescent="0.25">
      <c r="B244" s="7"/>
      <c r="C244" s="12"/>
    </row>
    <row r="245" spans="2:3" x14ac:dyDescent="0.25">
      <c r="B245" s="7"/>
      <c r="C245" s="12"/>
    </row>
    <row r="246" spans="2:3" x14ac:dyDescent="0.25">
      <c r="B246" s="7"/>
      <c r="C246" s="12"/>
    </row>
    <row r="247" spans="2:3" x14ac:dyDescent="0.25">
      <c r="B247" s="7"/>
      <c r="C247" s="12"/>
    </row>
    <row r="248" spans="2:3" x14ac:dyDescent="0.25">
      <c r="B248" s="7"/>
      <c r="C248" s="12"/>
    </row>
    <row r="249" spans="2:3" x14ac:dyDescent="0.25">
      <c r="B249" s="7"/>
      <c r="C249" s="12"/>
    </row>
    <row r="250" spans="2:3" x14ac:dyDescent="0.25">
      <c r="B250" s="7"/>
      <c r="C250" s="12"/>
    </row>
    <row r="251" spans="2:3" x14ac:dyDescent="0.25">
      <c r="B251" s="7"/>
      <c r="C251" s="12"/>
    </row>
    <row r="252" spans="2:3" x14ac:dyDescent="0.25">
      <c r="B252" s="7"/>
      <c r="C252" s="12"/>
    </row>
    <row r="253" spans="2:3" x14ac:dyDescent="0.25">
      <c r="B253" s="7"/>
      <c r="C253" s="12"/>
    </row>
    <row r="254" spans="2:3" x14ac:dyDescent="0.25">
      <c r="B254" s="7"/>
      <c r="C254" s="12"/>
    </row>
    <row r="255" spans="2:3" x14ac:dyDescent="0.25">
      <c r="B255" s="7"/>
      <c r="C255" s="12"/>
    </row>
    <row r="256" spans="2:3" x14ac:dyDescent="0.25">
      <c r="B256" s="7"/>
      <c r="C256" s="12"/>
    </row>
    <row r="257" spans="2:3" x14ac:dyDescent="0.25">
      <c r="B257" s="7"/>
      <c r="C257" s="12"/>
    </row>
    <row r="258" spans="2:3" x14ac:dyDescent="0.25">
      <c r="B258" s="7"/>
      <c r="C258" s="12"/>
    </row>
    <row r="259" spans="2:3" x14ac:dyDescent="0.25">
      <c r="B259" s="7"/>
      <c r="C259" s="12"/>
    </row>
    <row r="260" spans="2:3" x14ac:dyDescent="0.25">
      <c r="B260" s="7"/>
      <c r="C260" s="12"/>
    </row>
    <row r="261" spans="2:3" x14ac:dyDescent="0.25">
      <c r="B261" s="7"/>
      <c r="C261" s="12"/>
    </row>
    <row r="262" spans="2:3" x14ac:dyDescent="0.25">
      <c r="B262" s="7"/>
      <c r="C262" s="12"/>
    </row>
    <row r="263" spans="2:3" x14ac:dyDescent="0.25">
      <c r="B263" s="7"/>
      <c r="C263" s="12"/>
    </row>
    <row r="264" spans="2:3" x14ac:dyDescent="0.25">
      <c r="B264" s="7"/>
      <c r="C264" s="12"/>
    </row>
    <row r="265" spans="2:3" x14ac:dyDescent="0.25">
      <c r="B265" s="7"/>
      <c r="C265" s="12"/>
    </row>
    <row r="266" spans="2:3" x14ac:dyDescent="0.25">
      <c r="B266" s="7"/>
      <c r="C266" s="12"/>
    </row>
    <row r="267" spans="2:3" x14ac:dyDescent="0.25">
      <c r="B267" s="7"/>
      <c r="C267" s="12"/>
    </row>
    <row r="268" spans="2:3" x14ac:dyDescent="0.25">
      <c r="B268" s="7"/>
      <c r="C268" s="12"/>
    </row>
    <row r="269" spans="2:3" x14ac:dyDescent="0.25">
      <c r="B269" s="7"/>
      <c r="C269" s="12"/>
    </row>
    <row r="270" spans="2:3" x14ac:dyDescent="0.25">
      <c r="B270" s="7"/>
      <c r="C270" s="12"/>
    </row>
    <row r="271" spans="2:3" x14ac:dyDescent="0.25">
      <c r="B271" s="7"/>
      <c r="C271" s="12"/>
    </row>
    <row r="272" spans="2:3" x14ac:dyDescent="0.25">
      <c r="B272" s="7"/>
      <c r="C272" s="12"/>
    </row>
    <row r="273" spans="2:3" x14ac:dyDescent="0.25">
      <c r="B273" s="7"/>
      <c r="C273" s="12"/>
    </row>
    <row r="274" spans="2:3" x14ac:dyDescent="0.25">
      <c r="B274" s="7"/>
      <c r="C274" s="12"/>
    </row>
    <row r="275" spans="2:3" x14ac:dyDescent="0.25">
      <c r="B275" s="7"/>
      <c r="C275" s="12"/>
    </row>
    <row r="276" spans="2:3" x14ac:dyDescent="0.25">
      <c r="B276" s="7"/>
      <c r="C276" s="12"/>
    </row>
    <row r="277" spans="2:3" x14ac:dyDescent="0.25">
      <c r="B277" s="7"/>
      <c r="C277" s="12"/>
    </row>
    <row r="278" spans="2:3" x14ac:dyDescent="0.25">
      <c r="B278" s="7"/>
      <c r="C278" s="12"/>
    </row>
    <row r="279" spans="2:3" x14ac:dyDescent="0.25">
      <c r="B279" s="7"/>
      <c r="C279" s="12"/>
    </row>
    <row r="280" spans="2:3" x14ac:dyDescent="0.25">
      <c r="B280" s="7"/>
      <c r="C280" s="12"/>
    </row>
    <row r="281" spans="2:3" x14ac:dyDescent="0.25">
      <c r="B281" s="7"/>
      <c r="C281" s="12"/>
    </row>
    <row r="282" spans="2:3" x14ac:dyDescent="0.25">
      <c r="B282" s="7"/>
      <c r="C282" s="12"/>
    </row>
    <row r="283" spans="2:3" x14ac:dyDescent="0.25">
      <c r="B283" s="7"/>
      <c r="C283" s="12"/>
    </row>
    <row r="284" spans="2:3" x14ac:dyDescent="0.25">
      <c r="B284" s="7"/>
      <c r="C284" s="12"/>
    </row>
    <row r="285" spans="2:3" x14ac:dyDescent="0.25">
      <c r="B285" s="7"/>
      <c r="C285" s="12"/>
    </row>
    <row r="286" spans="2:3" x14ac:dyDescent="0.25">
      <c r="B286" s="7"/>
      <c r="C286" s="12"/>
    </row>
    <row r="287" spans="2:3" x14ac:dyDescent="0.25">
      <c r="B287" s="7"/>
      <c r="C287" s="12"/>
    </row>
    <row r="288" spans="2:3" x14ac:dyDescent="0.25">
      <c r="B288" s="7"/>
      <c r="C288" s="12"/>
    </row>
    <row r="289" spans="2:3" x14ac:dyDescent="0.25">
      <c r="B289" s="7"/>
      <c r="C289" s="12"/>
    </row>
    <row r="290" spans="2:3" x14ac:dyDescent="0.25">
      <c r="B290" s="7"/>
      <c r="C290" s="12"/>
    </row>
    <row r="291" spans="2:3" x14ac:dyDescent="0.25">
      <c r="B291" s="7"/>
      <c r="C291" s="12"/>
    </row>
    <row r="292" spans="2:3" x14ac:dyDescent="0.25">
      <c r="B292" s="7"/>
      <c r="C292" s="12"/>
    </row>
    <row r="293" spans="2:3" x14ac:dyDescent="0.25">
      <c r="B293" s="7"/>
      <c r="C293" s="12"/>
    </row>
    <row r="294" spans="2:3" x14ac:dyDescent="0.25">
      <c r="B294" s="7"/>
      <c r="C294" s="12"/>
    </row>
    <row r="295" spans="2:3" x14ac:dyDescent="0.25">
      <c r="B295" s="7"/>
      <c r="C295" s="12"/>
    </row>
    <row r="296" spans="2:3" x14ac:dyDescent="0.25">
      <c r="B296" s="7"/>
      <c r="C296" s="12"/>
    </row>
    <row r="297" spans="2:3" x14ac:dyDescent="0.25">
      <c r="B297" s="7"/>
      <c r="C297" s="12"/>
    </row>
    <row r="298" spans="2:3" x14ac:dyDescent="0.25">
      <c r="B298" s="7"/>
      <c r="C298" s="12"/>
    </row>
    <row r="299" spans="2:3" x14ac:dyDescent="0.25">
      <c r="B299" s="7"/>
      <c r="C299" s="12"/>
    </row>
    <row r="300" spans="2:3" x14ac:dyDescent="0.25">
      <c r="B300" s="7"/>
      <c r="C300" s="12"/>
    </row>
    <row r="301" spans="2:3" x14ac:dyDescent="0.25">
      <c r="B301" s="7"/>
      <c r="C301" s="12"/>
    </row>
    <row r="302" spans="2:3" x14ac:dyDescent="0.25">
      <c r="B302" s="7"/>
      <c r="C302" s="12"/>
    </row>
    <row r="303" spans="2:3" x14ac:dyDescent="0.25">
      <c r="B303" s="7"/>
      <c r="C303" s="12"/>
    </row>
    <row r="304" spans="2:3" x14ac:dyDescent="0.25">
      <c r="B304" s="7"/>
      <c r="C304" s="12"/>
    </row>
    <row r="305" spans="2:3" x14ac:dyDescent="0.25">
      <c r="B305" s="7"/>
      <c r="C305" s="12"/>
    </row>
    <row r="306" spans="2:3" x14ac:dyDescent="0.25">
      <c r="B306" s="7"/>
      <c r="C306" s="12"/>
    </row>
    <row r="307" spans="2:3" x14ac:dyDescent="0.25">
      <c r="B307" s="7"/>
      <c r="C307" s="12"/>
    </row>
    <row r="308" spans="2:3" x14ac:dyDescent="0.25">
      <c r="B308" s="7"/>
      <c r="C308" s="12"/>
    </row>
    <row r="309" spans="2:3" x14ac:dyDescent="0.25">
      <c r="B309" s="7"/>
      <c r="C309" s="12"/>
    </row>
    <row r="310" spans="2:3" x14ac:dyDescent="0.25">
      <c r="B310" s="7"/>
      <c r="C310" s="12"/>
    </row>
    <row r="311" spans="2:3" x14ac:dyDescent="0.25">
      <c r="B311" s="7"/>
      <c r="C311" s="12"/>
    </row>
    <row r="312" spans="2:3" x14ac:dyDescent="0.25">
      <c r="B312" s="7"/>
      <c r="C312" s="12"/>
    </row>
    <row r="313" spans="2:3" x14ac:dyDescent="0.25">
      <c r="B313" s="7"/>
      <c r="C313" s="12"/>
    </row>
    <row r="314" spans="2:3" x14ac:dyDescent="0.25">
      <c r="B314" s="7"/>
      <c r="C314" s="12"/>
    </row>
    <row r="315" spans="2:3" x14ac:dyDescent="0.25">
      <c r="B315" s="7"/>
      <c r="C315" s="12"/>
    </row>
    <row r="316" spans="2:3" x14ac:dyDescent="0.25">
      <c r="B316" s="7"/>
      <c r="C316" s="12"/>
    </row>
    <row r="317" spans="2:3" x14ac:dyDescent="0.25">
      <c r="B317" s="7"/>
      <c r="C317" s="12"/>
    </row>
    <row r="318" spans="2:3" x14ac:dyDescent="0.25">
      <c r="B318" s="7"/>
      <c r="C318" s="12"/>
    </row>
    <row r="319" spans="2:3" x14ac:dyDescent="0.25">
      <c r="B319" s="7"/>
      <c r="C319" s="12"/>
    </row>
    <row r="320" spans="2:3" x14ac:dyDescent="0.25">
      <c r="B320" s="7"/>
      <c r="C320" s="12"/>
    </row>
    <row r="321" spans="2:3" x14ac:dyDescent="0.25">
      <c r="B321" s="7"/>
      <c r="C321" s="12"/>
    </row>
    <row r="322" spans="2:3" x14ac:dyDescent="0.25">
      <c r="B322" s="7"/>
      <c r="C322" s="12"/>
    </row>
    <row r="323" spans="2:3" x14ac:dyDescent="0.25">
      <c r="B323" s="7"/>
      <c r="C323" s="12"/>
    </row>
    <row r="324" spans="2:3" x14ac:dyDescent="0.25">
      <c r="B324" s="7"/>
      <c r="C324" s="12"/>
    </row>
    <row r="325" spans="2:3" x14ac:dyDescent="0.25">
      <c r="B325" s="7"/>
      <c r="C325" s="12"/>
    </row>
    <row r="326" spans="2:3" x14ac:dyDescent="0.25">
      <c r="B326" s="7"/>
      <c r="C326" s="12"/>
    </row>
    <row r="327" spans="2:3" x14ac:dyDescent="0.25">
      <c r="B327" s="7"/>
      <c r="C327" s="12"/>
    </row>
    <row r="328" spans="2:3" x14ac:dyDescent="0.25">
      <c r="B328" s="7"/>
      <c r="C328" s="12"/>
    </row>
    <row r="329" spans="2:3" x14ac:dyDescent="0.25">
      <c r="B329" s="7"/>
      <c r="C329" s="12"/>
    </row>
    <row r="330" spans="2:3" x14ac:dyDescent="0.25">
      <c r="B330" s="7"/>
      <c r="C330" s="12"/>
    </row>
    <row r="331" spans="2:3" x14ac:dyDescent="0.25">
      <c r="B331" s="7"/>
      <c r="C331" s="12"/>
    </row>
    <row r="332" spans="2:3" x14ac:dyDescent="0.25">
      <c r="B332" s="7"/>
      <c r="C332" s="12"/>
    </row>
    <row r="333" spans="2:3" x14ac:dyDescent="0.25">
      <c r="B333" s="7"/>
      <c r="C333" s="12"/>
    </row>
    <row r="334" spans="2:3" x14ac:dyDescent="0.25">
      <c r="B334" s="7"/>
      <c r="C334" s="12"/>
    </row>
    <row r="335" spans="2:3" x14ac:dyDescent="0.25">
      <c r="B335" s="7"/>
      <c r="C335" s="12"/>
    </row>
    <row r="336" spans="2:3" x14ac:dyDescent="0.25">
      <c r="B336" s="7"/>
      <c r="C336" s="12"/>
    </row>
    <row r="337" spans="2:3" x14ac:dyDescent="0.25">
      <c r="B337" s="7"/>
      <c r="C337" s="12"/>
    </row>
    <row r="338" spans="2:3" x14ac:dyDescent="0.25">
      <c r="B338" s="7"/>
      <c r="C338" s="12"/>
    </row>
    <row r="339" spans="2:3" x14ac:dyDescent="0.25">
      <c r="B339" s="7"/>
      <c r="C339" s="12"/>
    </row>
    <row r="340" spans="2:3" x14ac:dyDescent="0.25">
      <c r="B340" s="7"/>
      <c r="C340" s="12"/>
    </row>
    <row r="341" spans="2:3" x14ac:dyDescent="0.25">
      <c r="B341" s="7"/>
      <c r="C341" s="12"/>
    </row>
    <row r="342" spans="2:3" x14ac:dyDescent="0.25">
      <c r="B342" s="7"/>
      <c r="C342" s="12"/>
    </row>
    <row r="343" spans="2:3" x14ac:dyDescent="0.25">
      <c r="B343" s="7"/>
      <c r="C343" s="12"/>
    </row>
    <row r="344" spans="2:3" x14ac:dyDescent="0.25">
      <c r="B344" s="7"/>
      <c r="C344" s="12"/>
    </row>
    <row r="345" spans="2:3" x14ac:dyDescent="0.25">
      <c r="B345" s="7"/>
      <c r="C345" s="12"/>
    </row>
    <row r="346" spans="2:3" x14ac:dyDescent="0.25">
      <c r="B346" s="7"/>
      <c r="C346" s="12"/>
    </row>
    <row r="347" spans="2:3" x14ac:dyDescent="0.25">
      <c r="B347" s="7"/>
      <c r="C347" s="12"/>
    </row>
    <row r="348" spans="2:3" x14ac:dyDescent="0.25">
      <c r="B348" s="7"/>
      <c r="C348" s="12"/>
    </row>
    <row r="349" spans="2:3" x14ac:dyDescent="0.25">
      <c r="B349" s="7"/>
      <c r="C349" s="12"/>
    </row>
    <row r="350" spans="2:3" x14ac:dyDescent="0.25">
      <c r="B350" s="7"/>
      <c r="C350" s="12"/>
    </row>
    <row r="351" spans="2:3" x14ac:dyDescent="0.25">
      <c r="B351" s="7"/>
      <c r="C351" s="12"/>
    </row>
    <row r="352" spans="2:3" x14ac:dyDescent="0.25">
      <c r="B352" s="7"/>
      <c r="C352" s="12"/>
    </row>
    <row r="353" spans="2:3" x14ac:dyDescent="0.25">
      <c r="B353" s="7"/>
      <c r="C353" s="12"/>
    </row>
    <row r="354" spans="2:3" x14ac:dyDescent="0.25">
      <c r="B354" s="7"/>
      <c r="C354" s="12"/>
    </row>
    <row r="355" spans="2:3" x14ac:dyDescent="0.25">
      <c r="B355" s="7"/>
      <c r="C355" s="12"/>
    </row>
    <row r="356" spans="2:3" x14ac:dyDescent="0.25">
      <c r="B356" s="7"/>
      <c r="C356" s="12"/>
    </row>
    <row r="357" spans="2:3" x14ac:dyDescent="0.25">
      <c r="B357" s="7"/>
      <c r="C357" s="12"/>
    </row>
    <row r="358" spans="2:3" x14ac:dyDescent="0.25">
      <c r="B358" s="7"/>
      <c r="C358" s="12"/>
    </row>
    <row r="359" spans="2:3" x14ac:dyDescent="0.25">
      <c r="B359" s="7"/>
      <c r="C359" s="12"/>
    </row>
    <row r="360" spans="2:3" x14ac:dyDescent="0.25">
      <c r="B360" s="7"/>
      <c r="C360" s="12"/>
    </row>
    <row r="361" spans="2:3" x14ac:dyDescent="0.25">
      <c r="B361" s="7"/>
      <c r="C361" s="12"/>
    </row>
    <row r="362" spans="2:3" x14ac:dyDescent="0.25">
      <c r="B362" s="7"/>
      <c r="C362" s="12"/>
    </row>
    <row r="363" spans="2:3" x14ac:dyDescent="0.25">
      <c r="B363" s="7"/>
      <c r="C363" s="12"/>
    </row>
    <row r="364" spans="2:3" x14ac:dyDescent="0.25">
      <c r="B364" s="7"/>
      <c r="C364" s="12"/>
    </row>
    <row r="365" spans="2:3" x14ac:dyDescent="0.25">
      <c r="B365" s="7"/>
      <c r="C365" s="12"/>
    </row>
    <row r="366" spans="2:3" x14ac:dyDescent="0.25">
      <c r="B366" s="7"/>
      <c r="C366" s="12"/>
    </row>
    <row r="367" spans="2:3" x14ac:dyDescent="0.25">
      <c r="B367" s="7"/>
      <c r="C367" s="12"/>
    </row>
    <row r="368" spans="2:3" x14ac:dyDescent="0.25">
      <c r="B368" s="7"/>
      <c r="C368" s="12"/>
    </row>
    <row r="369" spans="2:3" x14ac:dyDescent="0.25">
      <c r="B369" s="7"/>
      <c r="C369" s="12"/>
    </row>
    <row r="370" spans="2:3" x14ac:dyDescent="0.25">
      <c r="B370" s="7"/>
      <c r="C370" s="12"/>
    </row>
    <row r="371" spans="2:3" x14ac:dyDescent="0.25">
      <c r="B371" s="7"/>
      <c r="C371" s="12"/>
    </row>
    <row r="372" spans="2:3" x14ac:dyDescent="0.25">
      <c r="B372" s="7"/>
      <c r="C372" s="12"/>
    </row>
    <row r="373" spans="2:3" x14ac:dyDescent="0.25">
      <c r="B373" s="7"/>
      <c r="C373" s="12"/>
    </row>
    <row r="374" spans="2:3" x14ac:dyDescent="0.25">
      <c r="B374" s="7"/>
      <c r="C374" s="12"/>
    </row>
    <row r="375" spans="2:3" x14ac:dyDescent="0.25">
      <c r="B375" s="7"/>
      <c r="C375" s="12"/>
    </row>
    <row r="376" spans="2:3" x14ac:dyDescent="0.25">
      <c r="B376" s="7"/>
      <c r="C376" s="12"/>
    </row>
    <row r="377" spans="2:3" x14ac:dyDescent="0.25">
      <c r="B377" s="7"/>
      <c r="C377" s="12"/>
    </row>
    <row r="378" spans="2:3" x14ac:dyDescent="0.25">
      <c r="B378" s="7"/>
      <c r="C378" s="12"/>
    </row>
    <row r="379" spans="2:3" x14ac:dyDescent="0.25">
      <c r="B379" s="7"/>
      <c r="C379" s="12"/>
    </row>
    <row r="380" spans="2:3" x14ac:dyDescent="0.25">
      <c r="B380" s="7"/>
      <c r="C380" s="12"/>
    </row>
    <row r="381" spans="2:3" x14ac:dyDescent="0.25">
      <c r="B381" s="7"/>
      <c r="C381" s="12"/>
    </row>
    <row r="382" spans="2:3" x14ac:dyDescent="0.25">
      <c r="B382" s="7"/>
      <c r="C382" s="12"/>
    </row>
    <row r="383" spans="2:3" x14ac:dyDescent="0.25">
      <c r="B383" s="7"/>
      <c r="C383" s="12"/>
    </row>
    <row r="384" spans="2:3" x14ac:dyDescent="0.25">
      <c r="B384" s="7"/>
      <c r="C384" s="12"/>
    </row>
    <row r="385" spans="2:3" x14ac:dyDescent="0.25">
      <c r="B385" s="7"/>
      <c r="C385" s="12"/>
    </row>
    <row r="386" spans="2:3" x14ac:dyDescent="0.25">
      <c r="B386" s="7"/>
      <c r="C386" s="12"/>
    </row>
    <row r="387" spans="2:3" x14ac:dyDescent="0.25">
      <c r="B387" s="7"/>
      <c r="C387" s="12"/>
    </row>
    <row r="388" spans="2:3" x14ac:dyDescent="0.25">
      <c r="B388" s="7"/>
      <c r="C388" s="12"/>
    </row>
    <row r="389" spans="2:3" x14ac:dyDescent="0.25">
      <c r="B389" s="7"/>
      <c r="C389" s="12"/>
    </row>
    <row r="390" spans="2:3" x14ac:dyDescent="0.25">
      <c r="B390" s="7"/>
      <c r="C390" s="12"/>
    </row>
    <row r="391" spans="2:3" x14ac:dyDescent="0.25">
      <c r="B391" s="7"/>
      <c r="C391" s="12"/>
    </row>
    <row r="392" spans="2:3" x14ac:dyDescent="0.25">
      <c r="B392" s="7"/>
      <c r="C392" s="12"/>
    </row>
    <row r="393" spans="2:3" x14ac:dyDescent="0.25">
      <c r="B393" s="7"/>
      <c r="C393" s="12"/>
    </row>
    <row r="394" spans="2:3" x14ac:dyDescent="0.25">
      <c r="B394" s="7"/>
      <c r="C394" s="12"/>
    </row>
    <row r="395" spans="2:3" x14ac:dyDescent="0.25">
      <c r="B395" s="7"/>
      <c r="C395" s="12"/>
    </row>
    <row r="396" spans="2:3" x14ac:dyDescent="0.25">
      <c r="B396" s="7"/>
      <c r="C396" s="12"/>
    </row>
    <row r="397" spans="2:3" x14ac:dyDescent="0.25">
      <c r="B397" s="7"/>
      <c r="C397" s="12"/>
    </row>
    <row r="398" spans="2:3" x14ac:dyDescent="0.25">
      <c r="B398" s="7"/>
      <c r="C398" s="12"/>
    </row>
    <row r="399" spans="2:3" x14ac:dyDescent="0.25">
      <c r="B399" s="7"/>
      <c r="C399" s="12"/>
    </row>
    <row r="400" spans="2:3" x14ac:dyDescent="0.25">
      <c r="B400" s="7"/>
      <c r="C400" s="12"/>
    </row>
    <row r="401" spans="2:3" x14ac:dyDescent="0.25">
      <c r="B401" s="7"/>
      <c r="C401" s="12"/>
    </row>
    <row r="402" spans="2:3" x14ac:dyDescent="0.25">
      <c r="B402" s="7"/>
      <c r="C402" s="12"/>
    </row>
    <row r="403" spans="2:3" x14ac:dyDescent="0.25">
      <c r="B403" s="7"/>
      <c r="C403" s="12"/>
    </row>
    <row r="404" spans="2:3" x14ac:dyDescent="0.25">
      <c r="B404" s="7"/>
      <c r="C404" s="12"/>
    </row>
    <row r="405" spans="2:3" x14ac:dyDescent="0.25">
      <c r="B405" s="7"/>
      <c r="C405" s="12"/>
    </row>
    <row r="406" spans="2:3" x14ac:dyDescent="0.25">
      <c r="B406" s="7"/>
      <c r="C406" s="12"/>
    </row>
    <row r="407" spans="2:3" x14ac:dyDescent="0.25">
      <c r="B407" s="7"/>
      <c r="C407" s="12"/>
    </row>
    <row r="408" spans="2:3" x14ac:dyDescent="0.25">
      <c r="B408" s="7"/>
      <c r="C408" s="12"/>
    </row>
    <row r="409" spans="2:3" x14ac:dyDescent="0.25">
      <c r="B409" s="7"/>
      <c r="C409" s="12"/>
    </row>
    <row r="410" spans="2:3" x14ac:dyDescent="0.25">
      <c r="B410" s="7"/>
      <c r="C410" s="12"/>
    </row>
    <row r="411" spans="2:3" x14ac:dyDescent="0.25">
      <c r="B411" s="7"/>
      <c r="C411" s="12"/>
    </row>
    <row r="412" spans="2:3" x14ac:dyDescent="0.25">
      <c r="B412" s="7"/>
      <c r="C412" s="12"/>
    </row>
    <row r="413" spans="2:3" x14ac:dyDescent="0.25">
      <c r="B413" s="7"/>
      <c r="C413" s="12"/>
    </row>
    <row r="414" spans="2:3" x14ac:dyDescent="0.25">
      <c r="B414" s="7"/>
      <c r="C414" s="12"/>
    </row>
    <row r="415" spans="2:3" x14ac:dyDescent="0.25">
      <c r="B415" s="7"/>
      <c r="C415" s="12"/>
    </row>
    <row r="416" spans="2:3" x14ac:dyDescent="0.25">
      <c r="B416" s="7"/>
      <c r="C416" s="12"/>
    </row>
    <row r="417" spans="2:3" x14ac:dyDescent="0.25">
      <c r="B417" s="7"/>
      <c r="C417" s="12"/>
    </row>
    <row r="418" spans="2:3" x14ac:dyDescent="0.25">
      <c r="B418" s="7"/>
      <c r="C418" s="12"/>
    </row>
    <row r="419" spans="2:3" x14ac:dyDescent="0.25">
      <c r="B419" s="7"/>
      <c r="C419" s="12"/>
    </row>
    <row r="420" spans="2:3" x14ac:dyDescent="0.25">
      <c r="B420" s="7"/>
      <c r="C420" s="12"/>
    </row>
    <row r="421" spans="2:3" x14ac:dyDescent="0.25">
      <c r="B421" s="7"/>
      <c r="C421" s="12"/>
    </row>
    <row r="422" spans="2:3" x14ac:dyDescent="0.25">
      <c r="B422" s="7"/>
      <c r="C422" s="12"/>
    </row>
    <row r="423" spans="2:3" x14ac:dyDescent="0.25">
      <c r="B423" s="7"/>
      <c r="C423" s="12"/>
    </row>
    <row r="424" spans="2:3" x14ac:dyDescent="0.25">
      <c r="B424" s="7"/>
      <c r="C424" s="12"/>
    </row>
    <row r="425" spans="2:3" x14ac:dyDescent="0.25">
      <c r="B425" s="7"/>
      <c r="C425" s="12"/>
    </row>
    <row r="426" spans="2:3" x14ac:dyDescent="0.25">
      <c r="B426" s="7"/>
      <c r="C426" s="12"/>
    </row>
    <row r="427" spans="2:3" x14ac:dyDescent="0.25">
      <c r="B427" s="7"/>
      <c r="C427" s="12"/>
    </row>
    <row r="428" spans="2:3" x14ac:dyDescent="0.25">
      <c r="B428" s="7"/>
      <c r="C428" s="12"/>
    </row>
    <row r="429" spans="2:3" x14ac:dyDescent="0.25">
      <c r="B429" s="7"/>
      <c r="C429" s="12"/>
    </row>
    <row r="430" spans="2:3" x14ac:dyDescent="0.25">
      <c r="B430" s="7"/>
      <c r="C430" s="12"/>
    </row>
    <row r="431" spans="2:3" x14ac:dyDescent="0.25">
      <c r="B431" s="7"/>
      <c r="C431" s="12"/>
    </row>
    <row r="432" spans="2:3" x14ac:dyDescent="0.25">
      <c r="B432" s="7"/>
      <c r="C432" s="12"/>
    </row>
    <row r="433" spans="2:3" x14ac:dyDescent="0.25">
      <c r="B433" s="7"/>
      <c r="C433" s="12"/>
    </row>
    <row r="434" spans="2:3" x14ac:dyDescent="0.25">
      <c r="B434" s="7"/>
      <c r="C434" s="12"/>
    </row>
    <row r="435" spans="2:3" x14ac:dyDescent="0.25">
      <c r="B435" s="7"/>
      <c r="C435" s="12"/>
    </row>
    <row r="436" spans="2:3" x14ac:dyDescent="0.25">
      <c r="B436" s="7"/>
      <c r="C436" s="12"/>
    </row>
    <row r="437" spans="2:3" x14ac:dyDescent="0.25">
      <c r="B437" s="7"/>
      <c r="C437" s="12"/>
    </row>
    <row r="438" spans="2:3" x14ac:dyDescent="0.25">
      <c r="B438" s="7"/>
      <c r="C438" s="12"/>
    </row>
    <row r="439" spans="2:3" x14ac:dyDescent="0.25">
      <c r="B439" s="7"/>
      <c r="C439" s="12"/>
    </row>
    <row r="440" spans="2:3" x14ac:dyDescent="0.25">
      <c r="B440" s="7"/>
      <c r="C440" s="12"/>
    </row>
    <row r="441" spans="2:3" x14ac:dyDescent="0.25">
      <c r="B441" s="7"/>
      <c r="C441" s="12"/>
    </row>
    <row r="442" spans="2:3" x14ac:dyDescent="0.25">
      <c r="B442" s="7"/>
      <c r="C442" s="12"/>
    </row>
    <row r="443" spans="2:3" x14ac:dyDescent="0.25">
      <c r="B443" s="7"/>
      <c r="C443" s="12"/>
    </row>
    <row r="444" spans="2:3" x14ac:dyDescent="0.25">
      <c r="B444" s="7"/>
      <c r="C444" s="12"/>
    </row>
    <row r="445" spans="2:3" x14ac:dyDescent="0.25">
      <c r="B445" s="7"/>
      <c r="C445" s="12"/>
    </row>
    <row r="446" spans="2:3" x14ac:dyDescent="0.25">
      <c r="B446" s="7"/>
      <c r="C446" s="12"/>
    </row>
    <row r="447" spans="2:3" x14ac:dyDescent="0.25">
      <c r="B447" s="7"/>
      <c r="C447" s="12"/>
    </row>
    <row r="448" spans="2:3" x14ac:dyDescent="0.25">
      <c r="B448" s="7"/>
      <c r="C448" s="12"/>
    </row>
    <row r="449" spans="2:3" x14ac:dyDescent="0.25">
      <c r="B449" s="7"/>
      <c r="C449" s="12"/>
    </row>
    <row r="450" spans="2:3" x14ac:dyDescent="0.25">
      <c r="B450" s="7"/>
      <c r="C450" s="12"/>
    </row>
    <row r="451" spans="2:3" x14ac:dyDescent="0.25">
      <c r="B451" s="7"/>
      <c r="C451" s="12"/>
    </row>
    <row r="452" spans="2:3" x14ac:dyDescent="0.25">
      <c r="B452" s="7"/>
      <c r="C452" s="12"/>
    </row>
    <row r="453" spans="2:3" x14ac:dyDescent="0.25">
      <c r="B453" s="7"/>
      <c r="C453" s="12"/>
    </row>
    <row r="454" spans="2:3" x14ac:dyDescent="0.25">
      <c r="B454" s="7"/>
      <c r="C454" s="12"/>
    </row>
    <row r="455" spans="2:3" x14ac:dyDescent="0.25">
      <c r="B455" s="7"/>
      <c r="C455" s="12"/>
    </row>
    <row r="456" spans="2:3" x14ac:dyDescent="0.25">
      <c r="B456" s="7"/>
      <c r="C456" s="12"/>
    </row>
    <row r="457" spans="2:3" x14ac:dyDescent="0.25">
      <c r="B457" s="7"/>
      <c r="C457" s="12"/>
    </row>
    <row r="458" spans="2:3" x14ac:dyDescent="0.25">
      <c r="B458" s="7"/>
      <c r="C458" s="12"/>
    </row>
    <row r="459" spans="2:3" x14ac:dyDescent="0.25">
      <c r="B459" s="7"/>
      <c r="C459" s="12"/>
    </row>
    <row r="460" spans="2:3" x14ac:dyDescent="0.25">
      <c r="B460" s="7"/>
      <c r="C460" s="12"/>
    </row>
    <row r="461" spans="2:3" x14ac:dyDescent="0.25">
      <c r="B461" s="7"/>
      <c r="C461" s="12"/>
    </row>
    <row r="462" spans="2:3" x14ac:dyDescent="0.25">
      <c r="B462" s="7"/>
      <c r="C462" s="12"/>
    </row>
    <row r="463" spans="2:3" x14ac:dyDescent="0.25">
      <c r="B463" s="7"/>
      <c r="C463" s="12"/>
    </row>
    <row r="464" spans="2:3" x14ac:dyDescent="0.25">
      <c r="B464" s="7"/>
      <c r="C464" s="12"/>
    </row>
    <row r="465" spans="2:3" x14ac:dyDescent="0.25">
      <c r="B465" s="7"/>
      <c r="C465" s="12"/>
    </row>
    <row r="466" spans="2:3" x14ac:dyDescent="0.25">
      <c r="B466" s="7"/>
      <c r="C466" s="12"/>
    </row>
    <row r="467" spans="2:3" x14ac:dyDescent="0.25">
      <c r="B467" s="7"/>
      <c r="C467" s="12"/>
    </row>
    <row r="468" spans="2:3" x14ac:dyDescent="0.25">
      <c r="B468" s="7"/>
      <c r="C468" s="12"/>
    </row>
    <row r="469" spans="2:3" x14ac:dyDescent="0.25">
      <c r="B469" s="7"/>
      <c r="C469" s="12"/>
    </row>
    <row r="470" spans="2:3" x14ac:dyDescent="0.25">
      <c r="B470" s="7"/>
      <c r="C470" s="12"/>
    </row>
    <row r="471" spans="2:3" x14ac:dyDescent="0.25">
      <c r="B471" s="7"/>
      <c r="C471" s="12"/>
    </row>
    <row r="472" spans="2:3" x14ac:dyDescent="0.25">
      <c r="B472" s="7"/>
      <c r="C472" s="12"/>
    </row>
    <row r="473" spans="2:3" x14ac:dyDescent="0.25">
      <c r="B473" s="7"/>
      <c r="C473" s="12"/>
    </row>
    <row r="474" spans="2:3" x14ac:dyDescent="0.25">
      <c r="B474" s="7"/>
      <c r="C474" s="12"/>
    </row>
    <row r="475" spans="2:3" x14ac:dyDescent="0.25">
      <c r="B475" s="7"/>
      <c r="C475" s="12"/>
    </row>
    <row r="476" spans="2:3" x14ac:dyDescent="0.25">
      <c r="B476" s="7"/>
      <c r="C476" s="12"/>
    </row>
    <row r="477" spans="2:3" x14ac:dyDescent="0.25">
      <c r="B477" s="7"/>
      <c r="C477" s="12"/>
    </row>
    <row r="478" spans="2:3" x14ac:dyDescent="0.25">
      <c r="B478" s="7"/>
      <c r="C478" s="12"/>
    </row>
    <row r="479" spans="2:3" x14ac:dyDescent="0.25">
      <c r="B479" s="7"/>
      <c r="C479" s="12"/>
    </row>
    <row r="480" spans="2:3" x14ac:dyDescent="0.25">
      <c r="B480" s="7"/>
      <c r="C480" s="12"/>
    </row>
    <row r="481" spans="2:3" x14ac:dyDescent="0.25">
      <c r="B481" s="7"/>
      <c r="C481" s="12"/>
    </row>
    <row r="482" spans="2:3" x14ac:dyDescent="0.25">
      <c r="B482" s="7"/>
      <c r="C482" s="12"/>
    </row>
    <row r="483" spans="2:3" x14ac:dyDescent="0.25">
      <c r="B483" s="7"/>
      <c r="C483" s="12"/>
    </row>
    <row r="484" spans="2:3" x14ac:dyDescent="0.25">
      <c r="B484" s="7"/>
      <c r="C484" s="12"/>
    </row>
    <row r="485" spans="2:3" x14ac:dyDescent="0.25">
      <c r="B485" s="7"/>
      <c r="C485" s="12"/>
    </row>
    <row r="486" spans="2:3" x14ac:dyDescent="0.25">
      <c r="B486" s="7"/>
      <c r="C486" s="12"/>
    </row>
    <row r="487" spans="2:3" x14ac:dyDescent="0.25">
      <c r="B487" s="7"/>
      <c r="C487" s="12"/>
    </row>
    <row r="488" spans="2:3" x14ac:dyDescent="0.25">
      <c r="B488" s="7"/>
      <c r="C488" s="12"/>
    </row>
    <row r="489" spans="2:3" x14ac:dyDescent="0.25">
      <c r="B489" s="7"/>
      <c r="C489" s="12"/>
    </row>
    <row r="490" spans="2:3" x14ac:dyDescent="0.25">
      <c r="B490" s="7"/>
      <c r="C490" s="12"/>
    </row>
    <row r="491" spans="2:3" x14ac:dyDescent="0.25">
      <c r="B491" s="7"/>
      <c r="C491" s="12"/>
    </row>
    <row r="492" spans="2:3" x14ac:dyDescent="0.25">
      <c r="B492" s="7"/>
      <c r="C492" s="12"/>
    </row>
    <row r="493" spans="2:3" x14ac:dyDescent="0.25">
      <c r="B493" s="7"/>
      <c r="C493" s="12"/>
    </row>
    <row r="494" spans="2:3" x14ac:dyDescent="0.25">
      <c r="B494" s="7"/>
      <c r="C494" s="12"/>
    </row>
    <row r="495" spans="2:3" x14ac:dyDescent="0.25">
      <c r="B495" s="7"/>
      <c r="C495" s="12"/>
    </row>
    <row r="496" spans="2:3" x14ac:dyDescent="0.25">
      <c r="B496" s="7"/>
      <c r="C496" s="12"/>
    </row>
    <row r="497" spans="2:3" x14ac:dyDescent="0.25">
      <c r="B497" s="7"/>
      <c r="C497" s="12"/>
    </row>
    <row r="498" spans="2:3" x14ac:dyDescent="0.25">
      <c r="B498" s="7"/>
      <c r="C498" s="12"/>
    </row>
    <row r="499" spans="2:3" x14ac:dyDescent="0.25">
      <c r="B499" s="7"/>
      <c r="C499" s="12"/>
    </row>
    <row r="500" spans="2:3" x14ac:dyDescent="0.25">
      <c r="B500" s="7"/>
      <c r="C500" s="12"/>
    </row>
    <row r="501" spans="2:3" x14ac:dyDescent="0.25">
      <c r="B501" s="7"/>
      <c r="C501" s="12"/>
    </row>
    <row r="502" spans="2:3" x14ac:dyDescent="0.25">
      <c r="B502" s="7"/>
      <c r="C502" s="12"/>
    </row>
    <row r="503" spans="2:3" x14ac:dyDescent="0.25">
      <c r="B503" s="7"/>
      <c r="C503" s="12"/>
    </row>
    <row r="504" spans="2:3" x14ac:dyDescent="0.25">
      <c r="B504" s="7"/>
      <c r="C504" s="12"/>
    </row>
    <row r="505" spans="2:3" x14ac:dyDescent="0.25">
      <c r="B505" s="7"/>
      <c r="C505" s="12"/>
    </row>
    <row r="506" spans="2:3" x14ac:dyDescent="0.25">
      <c r="B506" s="7"/>
      <c r="C506" s="12"/>
    </row>
    <row r="507" spans="2:3" x14ac:dyDescent="0.25">
      <c r="B507" s="7"/>
      <c r="C507" s="12"/>
    </row>
    <row r="508" spans="2:3" x14ac:dyDescent="0.25">
      <c r="B508" s="7"/>
      <c r="C508" s="12"/>
    </row>
    <row r="509" spans="2:3" x14ac:dyDescent="0.25">
      <c r="B509" s="7"/>
      <c r="C509" s="12"/>
    </row>
    <row r="510" spans="2:3" x14ac:dyDescent="0.25">
      <c r="B510" s="7"/>
      <c r="C510" s="12"/>
    </row>
    <row r="511" spans="2:3" x14ac:dyDescent="0.25">
      <c r="B511" s="7"/>
      <c r="C511" s="12"/>
    </row>
    <row r="512" spans="2:3" x14ac:dyDescent="0.25">
      <c r="B512" s="7"/>
      <c r="C512" s="12"/>
    </row>
    <row r="513" spans="2:3" x14ac:dyDescent="0.25">
      <c r="B513" s="7"/>
      <c r="C513" s="12"/>
    </row>
    <row r="514" spans="2:3" x14ac:dyDescent="0.25">
      <c r="B514" s="7"/>
      <c r="C514" s="12"/>
    </row>
    <row r="515" spans="2:3" x14ac:dyDescent="0.25">
      <c r="B515" s="7"/>
      <c r="C515" s="12"/>
    </row>
    <row r="516" spans="2:3" x14ac:dyDescent="0.25">
      <c r="B516" s="7"/>
      <c r="C516" s="12"/>
    </row>
    <row r="517" spans="2:3" x14ac:dyDescent="0.25">
      <c r="B517" s="7"/>
      <c r="C517" s="12"/>
    </row>
    <row r="518" spans="2:3" x14ac:dyDescent="0.25">
      <c r="B518" s="7"/>
      <c r="C518" s="12"/>
    </row>
    <row r="519" spans="2:3" x14ac:dyDescent="0.25">
      <c r="B519" s="7"/>
      <c r="C519" s="12"/>
    </row>
    <row r="520" spans="2:3" x14ac:dyDescent="0.25">
      <c r="B520" s="7"/>
      <c r="C520" s="12"/>
    </row>
    <row r="521" spans="2:3" x14ac:dyDescent="0.25">
      <c r="B521" s="7"/>
      <c r="C521" s="12"/>
    </row>
    <row r="522" spans="2:3" x14ac:dyDescent="0.25">
      <c r="B522" s="7"/>
      <c r="C522" s="12"/>
    </row>
    <row r="523" spans="2:3" x14ac:dyDescent="0.25">
      <c r="B523" s="7"/>
      <c r="C523" s="12"/>
    </row>
    <row r="524" spans="2:3" x14ac:dyDescent="0.25">
      <c r="B524" s="7"/>
      <c r="C524" s="12"/>
    </row>
    <row r="525" spans="2:3" x14ac:dyDescent="0.25">
      <c r="B525" s="7"/>
      <c r="C525" s="12"/>
    </row>
    <row r="526" spans="2:3" x14ac:dyDescent="0.25">
      <c r="B526" s="7"/>
      <c r="C526" s="12"/>
    </row>
    <row r="527" spans="2:3" x14ac:dyDescent="0.25">
      <c r="B527" s="7"/>
      <c r="C527" s="12"/>
    </row>
    <row r="528" spans="2:3" x14ac:dyDescent="0.25">
      <c r="B528" s="7"/>
      <c r="C528" s="12"/>
    </row>
    <row r="529" spans="2:3" x14ac:dyDescent="0.25">
      <c r="B529" s="7"/>
      <c r="C529" s="12"/>
    </row>
    <row r="530" spans="2:3" x14ac:dyDescent="0.25">
      <c r="B530" s="7"/>
      <c r="C530" s="12"/>
    </row>
    <row r="531" spans="2:3" x14ac:dyDescent="0.25">
      <c r="B531" s="7"/>
      <c r="C531" s="12"/>
    </row>
    <row r="532" spans="2:3" x14ac:dyDescent="0.25">
      <c r="B532" s="7"/>
      <c r="C532" s="12"/>
    </row>
    <row r="533" spans="2:3" x14ac:dyDescent="0.25">
      <c r="B533" s="7"/>
      <c r="C533" s="12"/>
    </row>
    <row r="534" spans="2:3" x14ac:dyDescent="0.25">
      <c r="B534" s="7"/>
      <c r="C534" s="12"/>
    </row>
    <row r="535" spans="2:3" x14ac:dyDescent="0.25">
      <c r="B535" s="7"/>
      <c r="C535" s="12"/>
    </row>
    <row r="536" spans="2:3" x14ac:dyDescent="0.25">
      <c r="B536" s="7"/>
      <c r="C536" s="12"/>
    </row>
    <row r="537" spans="2:3" x14ac:dyDescent="0.25">
      <c r="B537" s="7"/>
      <c r="C537" s="12"/>
    </row>
    <row r="538" spans="2:3" x14ac:dyDescent="0.25">
      <c r="B538" s="7"/>
      <c r="C538" s="12"/>
    </row>
    <row r="539" spans="2:3" x14ac:dyDescent="0.25">
      <c r="B539" s="7"/>
      <c r="C539" s="12"/>
    </row>
    <row r="540" spans="2:3" x14ac:dyDescent="0.25">
      <c r="B540" s="7"/>
      <c r="C540" s="12"/>
    </row>
    <row r="541" spans="2:3" x14ac:dyDescent="0.25">
      <c r="B541" s="7"/>
      <c r="C541" s="12"/>
    </row>
    <row r="542" spans="2:3" x14ac:dyDescent="0.25">
      <c r="B542" s="7"/>
      <c r="C542" s="12"/>
    </row>
    <row r="543" spans="2:3" x14ac:dyDescent="0.25">
      <c r="B543" s="7"/>
      <c r="C543" s="12"/>
    </row>
    <row r="544" spans="2:3" x14ac:dyDescent="0.25">
      <c r="B544" s="7"/>
      <c r="C544" s="12"/>
    </row>
    <row r="545" spans="2:3" x14ac:dyDescent="0.25">
      <c r="B545" s="7"/>
      <c r="C545" s="12"/>
    </row>
    <row r="546" spans="2:3" x14ac:dyDescent="0.25">
      <c r="B546" s="7"/>
      <c r="C546" s="12"/>
    </row>
    <row r="547" spans="2:3" x14ac:dyDescent="0.25">
      <c r="B547" s="7"/>
      <c r="C547" s="12"/>
    </row>
    <row r="548" spans="2:3" x14ac:dyDescent="0.25">
      <c r="B548" s="7"/>
      <c r="C548" s="12"/>
    </row>
    <row r="549" spans="2:3" x14ac:dyDescent="0.25">
      <c r="B549" s="7"/>
      <c r="C549" s="12"/>
    </row>
    <row r="550" spans="2:3" x14ac:dyDescent="0.25">
      <c r="B550" s="7"/>
      <c r="C550" s="12"/>
    </row>
    <row r="551" spans="2:3" x14ac:dyDescent="0.25">
      <c r="B551" s="7"/>
      <c r="C551" s="12"/>
    </row>
    <row r="552" spans="2:3" x14ac:dyDescent="0.25">
      <c r="B552" s="7"/>
      <c r="C552" s="12"/>
    </row>
    <row r="553" spans="2:3" x14ac:dyDescent="0.25">
      <c r="B553" s="7"/>
      <c r="C553" s="12"/>
    </row>
    <row r="554" spans="2:3" x14ac:dyDescent="0.25">
      <c r="B554" s="7"/>
      <c r="C554" s="12"/>
    </row>
    <row r="555" spans="2:3" x14ac:dyDescent="0.25">
      <c r="B555" s="7"/>
      <c r="C555" s="12"/>
    </row>
    <row r="556" spans="2:3" x14ac:dyDescent="0.25">
      <c r="B556" s="7"/>
      <c r="C556" s="12"/>
    </row>
    <row r="557" spans="2:3" x14ac:dyDescent="0.25">
      <c r="B557" s="7"/>
      <c r="C557" s="12"/>
    </row>
    <row r="558" spans="2:3" x14ac:dyDescent="0.25">
      <c r="B558" s="7"/>
      <c r="C558" s="12"/>
    </row>
    <row r="559" spans="2:3" x14ac:dyDescent="0.25">
      <c r="B559" s="7"/>
      <c r="C559" s="12"/>
    </row>
    <row r="560" spans="2:3" x14ac:dyDescent="0.25">
      <c r="B560" s="7"/>
      <c r="C560" s="12"/>
    </row>
    <row r="561" spans="2:3" x14ac:dyDescent="0.25">
      <c r="B561" s="7"/>
      <c r="C561" s="12"/>
    </row>
    <row r="562" spans="2:3" x14ac:dyDescent="0.25">
      <c r="B562" s="7"/>
      <c r="C562" s="12"/>
    </row>
    <row r="563" spans="2:3" x14ac:dyDescent="0.25">
      <c r="B563" s="7"/>
      <c r="C563" s="12"/>
    </row>
    <row r="564" spans="2:3" x14ac:dyDescent="0.25">
      <c r="B564" s="7"/>
      <c r="C564" s="12"/>
    </row>
    <row r="565" spans="2:3" x14ac:dyDescent="0.25">
      <c r="B565" s="7"/>
      <c r="C565" s="12"/>
    </row>
    <row r="566" spans="2:3" x14ac:dyDescent="0.25">
      <c r="B566" s="7"/>
      <c r="C566" s="12"/>
    </row>
    <row r="567" spans="2:3" x14ac:dyDescent="0.25">
      <c r="B567" s="7"/>
      <c r="C567" s="12"/>
    </row>
    <row r="568" spans="2:3" x14ac:dyDescent="0.25">
      <c r="B568" s="7"/>
      <c r="C568" s="12"/>
    </row>
    <row r="569" spans="2:3" x14ac:dyDescent="0.25">
      <c r="B569" s="7"/>
      <c r="C569" s="12"/>
    </row>
    <row r="570" spans="2:3" x14ac:dyDescent="0.25">
      <c r="B570" s="7"/>
      <c r="C570" s="12"/>
    </row>
    <row r="571" spans="2:3" x14ac:dyDescent="0.25">
      <c r="B571" s="7"/>
      <c r="C571" s="12"/>
    </row>
    <row r="572" spans="2:3" x14ac:dyDescent="0.25">
      <c r="B572" s="7"/>
      <c r="C572" s="12"/>
    </row>
    <row r="573" spans="2:3" x14ac:dyDescent="0.25">
      <c r="B573" s="7"/>
      <c r="C573" s="12"/>
    </row>
    <row r="574" spans="2:3" x14ac:dyDescent="0.25">
      <c r="B574" s="7"/>
      <c r="C574" s="12"/>
    </row>
    <row r="575" spans="2:3" x14ac:dyDescent="0.25">
      <c r="B575" s="7"/>
      <c r="C575" s="12"/>
    </row>
    <row r="576" spans="2:3" x14ac:dyDescent="0.25">
      <c r="B576" s="7"/>
      <c r="C576" s="12"/>
    </row>
    <row r="577" spans="2:3" x14ac:dyDescent="0.25">
      <c r="B577" s="7"/>
      <c r="C577" s="12"/>
    </row>
    <row r="578" spans="2:3" x14ac:dyDescent="0.25">
      <c r="B578" s="7"/>
      <c r="C578" s="12"/>
    </row>
    <row r="579" spans="2:3" x14ac:dyDescent="0.25">
      <c r="B579" s="7"/>
      <c r="C579" s="12"/>
    </row>
    <row r="580" spans="2:3" x14ac:dyDescent="0.25">
      <c r="B580" s="7"/>
      <c r="C580" s="12"/>
    </row>
    <row r="581" spans="2:3" x14ac:dyDescent="0.25">
      <c r="B581" s="7"/>
      <c r="C581" s="12"/>
    </row>
    <row r="582" spans="2:3" x14ac:dyDescent="0.25">
      <c r="B582" s="7"/>
      <c r="C582" s="12"/>
    </row>
    <row r="583" spans="2:3" x14ac:dyDescent="0.25">
      <c r="B583" s="7"/>
      <c r="C583" s="12"/>
    </row>
    <row r="584" spans="2:3" x14ac:dyDescent="0.25">
      <c r="B584" s="7"/>
      <c r="C584" s="12"/>
    </row>
    <row r="585" spans="2:3" x14ac:dyDescent="0.25">
      <c r="B585" s="7"/>
      <c r="C585" s="12"/>
    </row>
    <row r="586" spans="2:3" x14ac:dyDescent="0.25">
      <c r="B586" s="7"/>
      <c r="C586" s="12"/>
    </row>
    <row r="587" spans="2:3" x14ac:dyDescent="0.25">
      <c r="B587" s="7"/>
      <c r="C587" s="12"/>
    </row>
    <row r="588" spans="2:3" x14ac:dyDescent="0.25">
      <c r="B588" s="7"/>
      <c r="C588" s="12"/>
    </row>
    <row r="589" spans="2:3" x14ac:dyDescent="0.25">
      <c r="B589" s="7"/>
      <c r="C589" s="12"/>
    </row>
    <row r="590" spans="2:3" x14ac:dyDescent="0.25">
      <c r="B590" s="7"/>
      <c r="C590" s="12"/>
    </row>
    <row r="591" spans="2:3" x14ac:dyDescent="0.25">
      <c r="B591" s="7"/>
      <c r="C591" s="12"/>
    </row>
    <row r="592" spans="2:3" x14ac:dyDescent="0.25">
      <c r="B592" s="7"/>
      <c r="C592" s="12"/>
    </row>
    <row r="593" spans="2:3" x14ac:dyDescent="0.25">
      <c r="B593" s="7"/>
      <c r="C593" s="12"/>
    </row>
    <row r="594" spans="2:3" x14ac:dyDescent="0.25">
      <c r="B594" s="7"/>
      <c r="C594" s="12"/>
    </row>
    <row r="595" spans="2:3" x14ac:dyDescent="0.25">
      <c r="B595" s="7"/>
      <c r="C595" s="12"/>
    </row>
    <row r="596" spans="2:3" x14ac:dyDescent="0.25">
      <c r="B596" s="7"/>
      <c r="C596" s="12"/>
    </row>
    <row r="597" spans="2:3" x14ac:dyDescent="0.25">
      <c r="B597" s="7"/>
      <c r="C597" s="12"/>
    </row>
    <row r="598" spans="2:3" x14ac:dyDescent="0.25">
      <c r="B598" s="7"/>
      <c r="C598" s="12"/>
    </row>
    <row r="599" spans="2:3" x14ac:dyDescent="0.25">
      <c r="B599" s="7"/>
      <c r="C599" s="12"/>
    </row>
    <row r="600" spans="2:3" x14ac:dyDescent="0.25">
      <c r="B600" s="7"/>
      <c r="C600" s="12"/>
    </row>
    <row r="601" spans="2:3" x14ac:dyDescent="0.25">
      <c r="B601" s="7"/>
      <c r="C601" s="12"/>
    </row>
    <row r="602" spans="2:3" x14ac:dyDescent="0.25">
      <c r="B602" s="7"/>
      <c r="C602" s="12"/>
    </row>
    <row r="603" spans="2:3" x14ac:dyDescent="0.25">
      <c r="B603" s="7"/>
      <c r="C603" s="12"/>
    </row>
    <row r="604" spans="2:3" x14ac:dyDescent="0.25">
      <c r="B604" s="7"/>
      <c r="C604" s="12"/>
    </row>
    <row r="605" spans="2:3" x14ac:dyDescent="0.25">
      <c r="B605" s="7"/>
      <c r="C605" s="12"/>
    </row>
    <row r="606" spans="2:3" x14ac:dyDescent="0.25">
      <c r="B606" s="7"/>
      <c r="C606" s="12"/>
    </row>
    <row r="607" spans="2:3" x14ac:dyDescent="0.25">
      <c r="B607" s="7"/>
      <c r="C607" s="12"/>
    </row>
    <row r="608" spans="2:3" x14ac:dyDescent="0.25">
      <c r="B608" s="7"/>
      <c r="C608" s="12"/>
    </row>
    <row r="609" spans="2:3" x14ac:dyDescent="0.25">
      <c r="B609" s="7"/>
      <c r="C609" s="12"/>
    </row>
    <row r="610" spans="2:3" x14ac:dyDescent="0.25">
      <c r="B610" s="7"/>
      <c r="C610" s="12"/>
    </row>
    <row r="611" spans="2:3" x14ac:dyDescent="0.25">
      <c r="B611" s="7"/>
      <c r="C611" s="12"/>
    </row>
    <row r="612" spans="2:3" x14ac:dyDescent="0.25">
      <c r="B612" s="7"/>
      <c r="C612" s="12"/>
    </row>
    <row r="613" spans="2:3" x14ac:dyDescent="0.25">
      <c r="B613" s="7"/>
      <c r="C613" s="12"/>
    </row>
    <row r="614" spans="2:3" x14ac:dyDescent="0.25">
      <c r="B614" s="7"/>
      <c r="C614" s="12"/>
    </row>
    <row r="615" spans="2:3" x14ac:dyDescent="0.25">
      <c r="B615" s="7"/>
      <c r="C615" s="12"/>
    </row>
    <row r="616" spans="2:3" x14ac:dyDescent="0.25">
      <c r="B616" s="7"/>
      <c r="C616" s="12"/>
    </row>
    <row r="617" spans="2:3" x14ac:dyDescent="0.25">
      <c r="B617" s="7"/>
      <c r="C617" s="12"/>
    </row>
    <row r="618" spans="2:3" x14ac:dyDescent="0.25">
      <c r="B618" s="7"/>
      <c r="C618" s="12"/>
    </row>
    <row r="619" spans="2:3" x14ac:dyDescent="0.25">
      <c r="B619" s="7"/>
      <c r="C619" s="12"/>
    </row>
    <row r="620" spans="2:3" x14ac:dyDescent="0.25">
      <c r="B620" s="7"/>
      <c r="C620" s="12"/>
    </row>
    <row r="621" spans="2:3" x14ac:dyDescent="0.25">
      <c r="B621" s="7"/>
      <c r="C621" s="12"/>
    </row>
    <row r="622" spans="2:3" x14ac:dyDescent="0.25">
      <c r="B622" s="7"/>
      <c r="C622" s="12"/>
    </row>
    <row r="623" spans="2:3" x14ac:dyDescent="0.25">
      <c r="B623" s="7"/>
      <c r="C623" s="12"/>
    </row>
    <row r="624" spans="2:3" x14ac:dyDescent="0.25">
      <c r="B624" s="7"/>
      <c r="C624" s="12"/>
    </row>
    <row r="625" spans="2:3" x14ac:dyDescent="0.25">
      <c r="B625" s="7"/>
      <c r="C625" s="12"/>
    </row>
    <row r="626" spans="2:3" x14ac:dyDescent="0.25">
      <c r="B626" s="7"/>
      <c r="C626" s="12"/>
    </row>
    <row r="627" spans="2:3" x14ac:dyDescent="0.25">
      <c r="B627" s="7"/>
      <c r="C627" s="12"/>
    </row>
    <row r="628" spans="2:3" x14ac:dyDescent="0.25">
      <c r="B628" s="7"/>
      <c r="C628" s="12"/>
    </row>
    <row r="629" spans="2:3" x14ac:dyDescent="0.25">
      <c r="B629" s="7"/>
      <c r="C629" s="12"/>
    </row>
    <row r="630" spans="2:3" x14ac:dyDescent="0.25">
      <c r="B630" s="7"/>
      <c r="C630" s="12"/>
    </row>
    <row r="631" spans="2:3" x14ac:dyDescent="0.25">
      <c r="B631" s="7"/>
      <c r="C631" s="12"/>
    </row>
    <row r="632" spans="2:3" x14ac:dyDescent="0.25">
      <c r="B632" s="7"/>
      <c r="C632" s="12"/>
    </row>
    <row r="633" spans="2:3" x14ac:dyDescent="0.25">
      <c r="B633" s="7"/>
      <c r="C633" s="12"/>
    </row>
    <row r="634" spans="2:3" x14ac:dyDescent="0.25">
      <c r="B634" s="7"/>
      <c r="C634" s="12"/>
    </row>
    <row r="635" spans="2:3" x14ac:dyDescent="0.25">
      <c r="B635" s="7"/>
      <c r="C635" s="12"/>
    </row>
    <row r="636" spans="2:3" x14ac:dyDescent="0.25">
      <c r="B636" s="7"/>
      <c r="C636" s="12"/>
    </row>
    <row r="637" spans="2:3" x14ac:dyDescent="0.25">
      <c r="B637" s="7"/>
      <c r="C637" s="12"/>
    </row>
    <row r="638" spans="2:3" x14ac:dyDescent="0.25">
      <c r="B638" s="7"/>
      <c r="C638" s="12"/>
    </row>
    <row r="639" spans="2:3" x14ac:dyDescent="0.25">
      <c r="B639" s="7"/>
      <c r="C639" s="12"/>
    </row>
    <row r="640" spans="2:3" x14ac:dyDescent="0.25">
      <c r="B640" s="7"/>
      <c r="C640" s="12"/>
    </row>
    <row r="641" spans="2:3" x14ac:dyDescent="0.25">
      <c r="B641" s="7"/>
      <c r="C641" s="12"/>
    </row>
    <row r="642" spans="2:3" x14ac:dyDescent="0.25">
      <c r="B642" s="7"/>
      <c r="C642" s="12"/>
    </row>
    <row r="643" spans="2:3" x14ac:dyDescent="0.25">
      <c r="B643" s="7"/>
      <c r="C643" s="12"/>
    </row>
    <row r="644" spans="2:3" x14ac:dyDescent="0.25">
      <c r="B644" s="7"/>
      <c r="C644" s="12"/>
    </row>
    <row r="645" spans="2:3" x14ac:dyDescent="0.25">
      <c r="B645" s="7"/>
      <c r="C645" s="12"/>
    </row>
    <row r="646" spans="2:3" x14ac:dyDescent="0.25">
      <c r="B646" s="7"/>
      <c r="C646" s="12"/>
    </row>
    <row r="647" spans="2:3" x14ac:dyDescent="0.25">
      <c r="B647" s="7"/>
      <c r="C647" s="12"/>
    </row>
    <row r="648" spans="2:3" x14ac:dyDescent="0.25">
      <c r="B648" s="7"/>
      <c r="C648" s="12"/>
    </row>
    <row r="649" spans="2:3" x14ac:dyDescent="0.25">
      <c r="B649" s="7"/>
      <c r="C649" s="12"/>
    </row>
    <row r="650" spans="2:3" x14ac:dyDescent="0.25">
      <c r="B650" s="7"/>
      <c r="C650" s="12"/>
    </row>
    <row r="651" spans="2:3" x14ac:dyDescent="0.25">
      <c r="B651" s="7"/>
      <c r="C651" s="12"/>
    </row>
    <row r="652" spans="2:3" x14ac:dyDescent="0.25">
      <c r="B652" s="7"/>
      <c r="C652" s="12"/>
    </row>
    <row r="653" spans="2:3" x14ac:dyDescent="0.25">
      <c r="B653" s="7"/>
      <c r="C653" s="12"/>
    </row>
    <row r="654" spans="2:3" x14ac:dyDescent="0.25">
      <c r="B654" s="7"/>
      <c r="C654" s="12"/>
    </row>
    <row r="655" spans="2:3" x14ac:dyDescent="0.25">
      <c r="B655" s="7"/>
      <c r="C655" s="12"/>
    </row>
    <row r="656" spans="2:3" x14ac:dyDescent="0.25">
      <c r="B656" s="7"/>
      <c r="C656" s="12"/>
    </row>
    <row r="657" spans="2:3" x14ac:dyDescent="0.25">
      <c r="B657" s="7"/>
      <c r="C657" s="12"/>
    </row>
    <row r="658" spans="2:3" x14ac:dyDescent="0.25">
      <c r="B658" s="7"/>
      <c r="C658" s="12"/>
    </row>
    <row r="659" spans="2:3" x14ac:dyDescent="0.25">
      <c r="B659" s="7"/>
      <c r="C659" s="12"/>
    </row>
    <row r="660" spans="2:3" x14ac:dyDescent="0.25">
      <c r="B660" s="7"/>
      <c r="C660" s="12"/>
    </row>
    <row r="661" spans="2:3" x14ac:dyDescent="0.25">
      <c r="B661" s="7"/>
      <c r="C661" s="12"/>
    </row>
    <row r="662" spans="2:3" x14ac:dyDescent="0.25">
      <c r="B662" s="7"/>
      <c r="C662" s="12"/>
    </row>
    <row r="663" spans="2:3" x14ac:dyDescent="0.25">
      <c r="B663" s="7"/>
      <c r="C663" s="12"/>
    </row>
    <row r="664" spans="2:3" x14ac:dyDescent="0.25">
      <c r="B664" s="7"/>
      <c r="C664" s="12"/>
    </row>
    <row r="665" spans="2:3" x14ac:dyDescent="0.25">
      <c r="B665" s="7"/>
      <c r="C665" s="12"/>
    </row>
    <row r="666" spans="2:3" x14ac:dyDescent="0.25">
      <c r="B666" s="7"/>
      <c r="C666" s="12"/>
    </row>
    <row r="667" spans="2:3" x14ac:dyDescent="0.25">
      <c r="B667" s="7"/>
      <c r="C667" s="12"/>
    </row>
    <row r="668" spans="2:3" x14ac:dyDescent="0.25">
      <c r="B668" s="7"/>
      <c r="C668" s="12"/>
    </row>
    <row r="669" spans="2:3" x14ac:dyDescent="0.25">
      <c r="B669" s="7"/>
      <c r="C669" s="12"/>
    </row>
    <row r="670" spans="2:3" x14ac:dyDescent="0.25">
      <c r="B670" s="7"/>
      <c r="C670" s="12"/>
    </row>
    <row r="671" spans="2:3" x14ac:dyDescent="0.25">
      <c r="B671" s="7"/>
      <c r="C671" s="12"/>
    </row>
    <row r="672" spans="2:3" x14ac:dyDescent="0.25">
      <c r="B672" s="7"/>
      <c r="C672" s="12"/>
    </row>
    <row r="673" spans="2:3" x14ac:dyDescent="0.25">
      <c r="B673" s="7"/>
      <c r="C673" s="12"/>
    </row>
    <row r="674" spans="2:3" x14ac:dyDescent="0.25">
      <c r="B674" s="7"/>
      <c r="C674" s="12"/>
    </row>
    <row r="675" spans="2:3" x14ac:dyDescent="0.25">
      <c r="B675" s="7"/>
      <c r="C675" s="12"/>
    </row>
    <row r="676" spans="2:3" x14ac:dyDescent="0.25">
      <c r="B676" s="7"/>
      <c r="C676" s="12"/>
    </row>
    <row r="677" spans="2:3" x14ac:dyDescent="0.25">
      <c r="B677" s="7"/>
      <c r="C677" s="12"/>
    </row>
    <row r="678" spans="2:3" x14ac:dyDescent="0.25">
      <c r="B678" s="7"/>
      <c r="C678" s="12"/>
    </row>
    <row r="679" spans="2:3" x14ac:dyDescent="0.25">
      <c r="B679" s="7"/>
      <c r="C679" s="12"/>
    </row>
    <row r="680" spans="2:3" x14ac:dyDescent="0.25">
      <c r="B680" s="7"/>
      <c r="C680" s="12"/>
    </row>
    <row r="681" spans="2:3" x14ac:dyDescent="0.25">
      <c r="B681" s="7"/>
      <c r="C681" s="12"/>
    </row>
    <row r="682" spans="2:3" x14ac:dyDescent="0.25">
      <c r="B682" s="7"/>
      <c r="C682" s="12"/>
    </row>
    <row r="683" spans="2:3" x14ac:dyDescent="0.25">
      <c r="B683" s="7"/>
      <c r="C683" s="12"/>
    </row>
    <row r="684" spans="2:3" x14ac:dyDescent="0.25">
      <c r="B684" s="7"/>
      <c r="C684" s="12"/>
    </row>
    <row r="685" spans="2:3" x14ac:dyDescent="0.25">
      <c r="B685" s="7"/>
      <c r="C685" s="12"/>
    </row>
    <row r="686" spans="2:3" x14ac:dyDescent="0.25">
      <c r="B686" s="7"/>
      <c r="C686" s="12"/>
    </row>
    <row r="687" spans="2:3" x14ac:dyDescent="0.25">
      <c r="B687" s="7"/>
      <c r="C687" s="12"/>
    </row>
    <row r="688" spans="2:3" x14ac:dyDescent="0.25">
      <c r="B688" s="7"/>
      <c r="C688" s="12"/>
    </row>
    <row r="689" spans="2:3" x14ac:dyDescent="0.25">
      <c r="B689" s="7"/>
      <c r="C689" s="12"/>
    </row>
    <row r="690" spans="2:3" x14ac:dyDescent="0.25">
      <c r="B690" s="7"/>
      <c r="C690" s="12"/>
    </row>
    <row r="691" spans="2:3" x14ac:dyDescent="0.25">
      <c r="B691" s="7"/>
      <c r="C691" s="12"/>
    </row>
    <row r="692" spans="2:3" x14ac:dyDescent="0.25">
      <c r="B692" s="7"/>
      <c r="C692" s="12"/>
    </row>
    <row r="693" spans="2:3" x14ac:dyDescent="0.25">
      <c r="B693" s="7"/>
      <c r="C693" s="12"/>
    </row>
    <row r="694" spans="2:3" x14ac:dyDescent="0.25">
      <c r="B694" s="7"/>
      <c r="C694" s="12"/>
    </row>
    <row r="695" spans="2:3" x14ac:dyDescent="0.25">
      <c r="B695" s="7"/>
      <c r="C695" s="12"/>
    </row>
    <row r="696" spans="2:3" x14ac:dyDescent="0.25">
      <c r="B696" s="7"/>
      <c r="C696" s="12"/>
    </row>
    <row r="697" spans="2:3" x14ac:dyDescent="0.25">
      <c r="B697" s="7"/>
      <c r="C697" s="12"/>
    </row>
    <row r="698" spans="2:3" x14ac:dyDescent="0.25">
      <c r="B698" s="7"/>
      <c r="C698" s="12"/>
    </row>
    <row r="699" spans="2:3" x14ac:dyDescent="0.25">
      <c r="B699" s="7"/>
      <c r="C699" s="12"/>
    </row>
    <row r="700" spans="2:3" x14ac:dyDescent="0.25">
      <c r="B700" s="7"/>
      <c r="C700" s="12"/>
    </row>
    <row r="701" spans="2:3" x14ac:dyDescent="0.25">
      <c r="B701" s="7"/>
      <c r="C701" s="12"/>
    </row>
    <row r="702" spans="2:3" x14ac:dyDescent="0.25">
      <c r="B702" s="7"/>
      <c r="C702" s="12"/>
    </row>
    <row r="703" spans="2:3" x14ac:dyDescent="0.25">
      <c r="B703" s="7"/>
      <c r="C703" s="12"/>
    </row>
    <row r="704" spans="2:3" x14ac:dyDescent="0.25">
      <c r="B704" s="7"/>
      <c r="C704" s="12"/>
    </row>
    <row r="705" spans="2:3" x14ac:dyDescent="0.25">
      <c r="B705" s="7"/>
      <c r="C705" s="12"/>
    </row>
    <row r="706" spans="2:3" x14ac:dyDescent="0.25">
      <c r="B706" s="7"/>
      <c r="C706" s="12"/>
    </row>
    <row r="707" spans="2:3" x14ac:dyDescent="0.25">
      <c r="B707" s="7"/>
      <c r="C707" s="12"/>
    </row>
    <row r="708" spans="2:3" x14ac:dyDescent="0.25">
      <c r="B708" s="7"/>
      <c r="C708" s="12"/>
    </row>
    <row r="709" spans="2:3" x14ac:dyDescent="0.25">
      <c r="B709" s="7"/>
      <c r="C709" s="12"/>
    </row>
    <row r="710" spans="2:3" x14ac:dyDescent="0.25">
      <c r="B710" s="7"/>
      <c r="C710" s="12"/>
    </row>
    <row r="711" spans="2:3" x14ac:dyDescent="0.25">
      <c r="B711" s="7"/>
      <c r="C711" s="12"/>
    </row>
    <row r="712" spans="2:3" x14ac:dyDescent="0.25">
      <c r="B712" s="7"/>
      <c r="C712" s="12"/>
    </row>
    <row r="713" spans="2:3" x14ac:dyDescent="0.25">
      <c r="B713" s="7"/>
      <c r="C713" s="12"/>
    </row>
    <row r="714" spans="2:3" x14ac:dyDescent="0.25">
      <c r="B714" s="7"/>
      <c r="C714" s="12"/>
    </row>
    <row r="715" spans="2:3" x14ac:dyDescent="0.25">
      <c r="B715" s="7"/>
      <c r="C715" s="12"/>
    </row>
    <row r="716" spans="2:3" x14ac:dyDescent="0.25">
      <c r="B716" s="7"/>
      <c r="C716" s="12"/>
    </row>
    <row r="717" spans="2:3" x14ac:dyDescent="0.25">
      <c r="B717" s="7"/>
      <c r="C717" s="12"/>
    </row>
    <row r="718" spans="2:3" x14ac:dyDescent="0.25">
      <c r="B718" s="7"/>
      <c r="C718" s="12"/>
    </row>
    <row r="719" spans="2:3" x14ac:dyDescent="0.25">
      <c r="B719" s="7"/>
      <c r="C719" s="12"/>
    </row>
    <row r="720" spans="2:3" x14ac:dyDescent="0.25">
      <c r="B720" s="7"/>
      <c r="C720" s="12"/>
    </row>
    <row r="721" spans="2:3" x14ac:dyDescent="0.25">
      <c r="B721" s="7"/>
      <c r="C721" s="12"/>
    </row>
    <row r="722" spans="2:3" x14ac:dyDescent="0.25">
      <c r="B722" s="7"/>
      <c r="C722" s="12"/>
    </row>
    <row r="723" spans="2:3" x14ac:dyDescent="0.25">
      <c r="B723" s="7"/>
      <c r="C723" s="12"/>
    </row>
    <row r="724" spans="2:3" x14ac:dyDescent="0.25">
      <c r="B724" s="7"/>
      <c r="C724" s="12"/>
    </row>
    <row r="725" spans="2:3" x14ac:dyDescent="0.25">
      <c r="B725" s="7"/>
      <c r="C725" s="12"/>
    </row>
    <row r="726" spans="2:3" x14ac:dyDescent="0.25">
      <c r="B726" s="7"/>
      <c r="C726" s="12"/>
    </row>
    <row r="727" spans="2:3" x14ac:dyDescent="0.25">
      <c r="B727" s="7"/>
      <c r="C727" s="12"/>
    </row>
    <row r="728" spans="2:3" x14ac:dyDescent="0.25">
      <c r="B728" s="7"/>
      <c r="C728" s="12"/>
    </row>
    <row r="729" spans="2:3" x14ac:dyDescent="0.25">
      <c r="B729" s="7"/>
      <c r="C729" s="12"/>
    </row>
    <row r="730" spans="2:3" x14ac:dyDescent="0.25">
      <c r="B730" s="7"/>
      <c r="C730" s="12"/>
    </row>
    <row r="731" spans="2:3" x14ac:dyDescent="0.25">
      <c r="B731" s="7"/>
      <c r="C731" s="12"/>
    </row>
    <row r="732" spans="2:3" x14ac:dyDescent="0.25">
      <c r="B732" s="7"/>
      <c r="C732" s="12"/>
    </row>
    <row r="733" spans="2:3" x14ac:dyDescent="0.25">
      <c r="B733" s="7"/>
      <c r="C733" s="12"/>
    </row>
    <row r="734" spans="2:3" x14ac:dyDescent="0.25">
      <c r="B734" s="7"/>
      <c r="C734" s="12"/>
    </row>
    <row r="735" spans="2:3" x14ac:dyDescent="0.25">
      <c r="B735" s="7"/>
      <c r="C735" s="12"/>
    </row>
    <row r="736" spans="2:3" x14ac:dyDescent="0.25">
      <c r="B736" s="7"/>
      <c r="C736" s="12"/>
    </row>
    <row r="737" spans="2:3" x14ac:dyDescent="0.25">
      <c r="B737" s="7"/>
      <c r="C737" s="12"/>
    </row>
    <row r="738" spans="2:3" x14ac:dyDescent="0.25">
      <c r="B738" s="7"/>
      <c r="C738" s="12"/>
    </row>
    <row r="739" spans="2:3" x14ac:dyDescent="0.25">
      <c r="B739" s="7"/>
      <c r="C739" s="12"/>
    </row>
    <row r="740" spans="2:3" x14ac:dyDescent="0.25">
      <c r="B740" s="7"/>
      <c r="C740" s="12"/>
    </row>
    <row r="741" spans="2:3" x14ac:dyDescent="0.25">
      <c r="B741" s="7"/>
      <c r="C741" s="12"/>
    </row>
    <row r="742" spans="2:3" x14ac:dyDescent="0.25">
      <c r="B742" s="7"/>
      <c r="C742" s="12"/>
    </row>
    <row r="743" spans="2:3" x14ac:dyDescent="0.25">
      <c r="B743" s="7"/>
      <c r="C743" s="12"/>
    </row>
    <row r="744" spans="2:3" x14ac:dyDescent="0.25">
      <c r="B744" s="7"/>
      <c r="C744" s="12"/>
    </row>
    <row r="745" spans="2:3" x14ac:dyDescent="0.25">
      <c r="B745" s="7"/>
      <c r="C745" s="12"/>
    </row>
    <row r="746" spans="2:3" x14ac:dyDescent="0.25">
      <c r="B746" s="7"/>
      <c r="C746" s="12"/>
    </row>
    <row r="747" spans="2:3" x14ac:dyDescent="0.25">
      <c r="B747" s="7"/>
      <c r="C747" s="12"/>
    </row>
    <row r="748" spans="2:3" x14ac:dyDescent="0.25">
      <c r="B748" s="7"/>
      <c r="C748" s="12"/>
    </row>
    <row r="749" spans="2:3" x14ac:dyDescent="0.25">
      <c r="B749" s="7"/>
      <c r="C749" s="12"/>
    </row>
    <row r="750" spans="2:3" x14ac:dyDescent="0.25">
      <c r="B750" s="7"/>
      <c r="C750" s="12"/>
    </row>
    <row r="751" spans="2:3" x14ac:dyDescent="0.25">
      <c r="B751" s="7"/>
      <c r="C751" s="12"/>
    </row>
    <row r="752" spans="2:3" x14ac:dyDescent="0.25">
      <c r="B752" s="7"/>
      <c r="C752" s="12"/>
    </row>
    <row r="753" spans="2:3" x14ac:dyDescent="0.25">
      <c r="B753" s="7"/>
      <c r="C753" s="12"/>
    </row>
    <row r="754" spans="2:3" x14ac:dyDescent="0.25">
      <c r="B754" s="7"/>
      <c r="C754" s="12"/>
    </row>
    <row r="755" spans="2:3" x14ac:dyDescent="0.25">
      <c r="B755" s="7"/>
      <c r="C755" s="12"/>
    </row>
    <row r="756" spans="2:3" x14ac:dyDescent="0.25">
      <c r="B756" s="7"/>
      <c r="C756" s="12"/>
    </row>
    <row r="757" spans="2:3" x14ac:dyDescent="0.25">
      <c r="B757" s="7"/>
      <c r="C757" s="12"/>
    </row>
    <row r="758" spans="2:3" x14ac:dyDescent="0.25">
      <c r="B758" s="7"/>
      <c r="C758" s="12"/>
    </row>
    <row r="759" spans="2:3" x14ac:dyDescent="0.25">
      <c r="B759" s="7"/>
      <c r="C759" s="12"/>
    </row>
    <row r="760" spans="2:3" x14ac:dyDescent="0.25">
      <c r="B760" s="7"/>
      <c r="C760" s="12"/>
    </row>
    <row r="761" spans="2:3" x14ac:dyDescent="0.25">
      <c r="B761" s="7"/>
      <c r="C761" s="12"/>
    </row>
    <row r="762" spans="2:3" x14ac:dyDescent="0.25">
      <c r="B762" s="7"/>
      <c r="C762" s="12"/>
    </row>
    <row r="763" spans="2:3" x14ac:dyDescent="0.25">
      <c r="B763" s="7"/>
      <c r="C763" s="12"/>
    </row>
    <row r="764" spans="2:3" x14ac:dyDescent="0.25">
      <c r="B764" s="7"/>
    </row>
    <row r="777" spans="1:73" s="8" customFormat="1" x14ac:dyDescent="0.25">
      <c r="A777" s="7"/>
      <c r="B777" s="9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</row>
    <row r="778" spans="1:73" s="8" customFormat="1" x14ac:dyDescent="0.25">
      <c r="A778" s="7"/>
      <c r="B778" s="9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</row>
    <row r="779" spans="1:73" s="8" customFormat="1" x14ac:dyDescent="0.25">
      <c r="A779" s="7"/>
      <c r="B779" s="9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</row>
    <row r="780" spans="1:73" s="8" customFormat="1" x14ac:dyDescent="0.25">
      <c r="A780" s="7"/>
      <c r="B780" s="9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</row>
    <row r="781" spans="1:73" s="8" customFormat="1" x14ac:dyDescent="0.25">
      <c r="A781" s="7"/>
      <c r="B781" s="9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</row>
    <row r="782" spans="1:73" s="8" customFormat="1" x14ac:dyDescent="0.25">
      <c r="A782" s="7"/>
      <c r="B782" s="9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</row>
    <row r="783" spans="1:73" s="8" customFormat="1" x14ac:dyDescent="0.25">
      <c r="A783" s="7"/>
      <c r="B783" s="9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</row>
    <row r="784" spans="1:73" s="8" customFormat="1" x14ac:dyDescent="0.25">
      <c r="A784" s="7"/>
      <c r="B784" s="9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</row>
    <row r="785" spans="1:73" s="8" customFormat="1" x14ac:dyDescent="0.25">
      <c r="A785" s="7"/>
      <c r="B785" s="9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</row>
    <row r="786" spans="1:73" s="8" customFormat="1" x14ac:dyDescent="0.25">
      <c r="A786" s="7"/>
      <c r="B786" s="9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</row>
    <row r="787" spans="1:73" s="8" customFormat="1" x14ac:dyDescent="0.25">
      <c r="A787" s="7"/>
      <c r="B787" s="9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</row>
    <row r="788" spans="1:73" s="8" customFormat="1" x14ac:dyDescent="0.25">
      <c r="A788" s="7"/>
      <c r="B788" s="9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</row>
    <row r="789" spans="1:73" s="8" customFormat="1" x14ac:dyDescent="0.25">
      <c r="A789" s="7"/>
      <c r="B789" s="9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</row>
    <row r="790" spans="1:73" s="8" customFormat="1" x14ac:dyDescent="0.25">
      <c r="A790" s="7"/>
      <c r="B790" s="9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</row>
    <row r="791" spans="1:73" s="8" customFormat="1" x14ac:dyDescent="0.25">
      <c r="A791" s="7"/>
      <c r="B791" s="9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</row>
    <row r="792" spans="1:73" s="8" customFormat="1" x14ac:dyDescent="0.25">
      <c r="A792" s="7"/>
      <c r="B792" s="9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</row>
    <row r="793" spans="1:73" s="8" customFormat="1" x14ac:dyDescent="0.25">
      <c r="A793" s="7"/>
      <c r="B793" s="9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</row>
    <row r="794" spans="1:73" s="8" customFormat="1" x14ac:dyDescent="0.25">
      <c r="A794" s="7"/>
      <c r="B794" s="9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</row>
    <row r="795" spans="1:73" s="8" customFormat="1" x14ac:dyDescent="0.25">
      <c r="A795" s="7"/>
      <c r="B795" s="9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</row>
    <row r="796" spans="1:73" s="8" customFormat="1" x14ac:dyDescent="0.25">
      <c r="A796" s="7"/>
      <c r="B796" s="9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</row>
    <row r="797" spans="1:73" s="8" customFormat="1" x14ac:dyDescent="0.25">
      <c r="A797" s="7"/>
      <c r="B797" s="9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</row>
    <row r="798" spans="1:73" s="8" customFormat="1" x14ac:dyDescent="0.25">
      <c r="A798" s="7"/>
      <c r="B798" s="9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</row>
    <row r="799" spans="1:73" s="8" customFormat="1" x14ac:dyDescent="0.25">
      <c r="A799" s="7"/>
      <c r="B799" s="9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</row>
    <row r="800" spans="1:73" s="8" customFormat="1" x14ac:dyDescent="0.25">
      <c r="A800" s="7"/>
      <c r="B800" s="9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</row>
    <row r="801" spans="1:73" s="8" customFormat="1" x14ac:dyDescent="0.25">
      <c r="A801" s="7"/>
      <c r="B801" s="9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</row>
    <row r="802" spans="1:73" s="8" customFormat="1" x14ac:dyDescent="0.25">
      <c r="A802" s="7"/>
      <c r="B802" s="9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</row>
    <row r="803" spans="1:73" s="8" customFormat="1" x14ac:dyDescent="0.25">
      <c r="A803" s="7"/>
      <c r="B803" s="9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</row>
    <row r="804" spans="1:73" s="8" customFormat="1" x14ac:dyDescent="0.25">
      <c r="A804" s="7"/>
      <c r="B804" s="9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</row>
    <row r="805" spans="1:73" s="8" customFormat="1" x14ac:dyDescent="0.25">
      <c r="A805" s="7"/>
      <c r="B805" s="9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</row>
    <row r="806" spans="1:73" s="8" customFormat="1" x14ac:dyDescent="0.25">
      <c r="A806" s="7"/>
      <c r="B806" s="9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</row>
    <row r="807" spans="1:73" s="8" customFormat="1" x14ac:dyDescent="0.25">
      <c r="A807" s="7"/>
      <c r="B807" s="9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</row>
    <row r="808" spans="1:73" s="8" customFormat="1" x14ac:dyDescent="0.25">
      <c r="A808" s="7"/>
      <c r="B808" s="9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</row>
    <row r="809" spans="1:73" s="8" customFormat="1" x14ac:dyDescent="0.25">
      <c r="A809" s="7"/>
      <c r="B809" s="9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</row>
    <row r="810" spans="1:73" s="8" customFormat="1" x14ac:dyDescent="0.25">
      <c r="A810" s="7"/>
      <c r="B810" s="9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</row>
    <row r="811" spans="1:73" s="8" customFormat="1" x14ac:dyDescent="0.25">
      <c r="A811" s="7"/>
      <c r="B811" s="9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</row>
    <row r="812" spans="1:73" s="8" customFormat="1" x14ac:dyDescent="0.25">
      <c r="A812" s="7"/>
      <c r="B812" s="9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</row>
    <row r="813" spans="1:73" s="8" customFormat="1" x14ac:dyDescent="0.25">
      <c r="A813" s="7"/>
      <c r="B813" s="9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</row>
    <row r="814" spans="1:73" s="8" customFormat="1" x14ac:dyDescent="0.25">
      <c r="A814" s="7"/>
      <c r="B814" s="9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</row>
    <row r="815" spans="1:73" s="8" customFormat="1" x14ac:dyDescent="0.25">
      <c r="A815" s="7"/>
      <c r="B815" s="9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</row>
    <row r="816" spans="1:73" s="8" customFormat="1" x14ac:dyDescent="0.25">
      <c r="A816" s="7"/>
      <c r="B816" s="9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</row>
    <row r="817" spans="1:73" s="8" customFormat="1" x14ac:dyDescent="0.25">
      <c r="A817" s="7"/>
      <c r="B817" s="9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</row>
    <row r="818" spans="1:73" s="8" customFormat="1" x14ac:dyDescent="0.25">
      <c r="A818" s="7"/>
      <c r="B818" s="9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</row>
    <row r="819" spans="1:73" s="8" customFormat="1" x14ac:dyDescent="0.25">
      <c r="A819" s="7"/>
      <c r="B819" s="9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</row>
    <row r="820" spans="1:73" s="8" customFormat="1" x14ac:dyDescent="0.25">
      <c r="A820" s="7"/>
      <c r="B820" s="9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</row>
    <row r="821" spans="1:73" s="8" customFormat="1" x14ac:dyDescent="0.25">
      <c r="A821" s="7"/>
      <c r="B821" s="9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</row>
    <row r="822" spans="1:73" s="8" customFormat="1" x14ac:dyDescent="0.25">
      <c r="A822" s="7"/>
      <c r="B822" s="9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</row>
    <row r="823" spans="1:73" s="8" customFormat="1" x14ac:dyDescent="0.25">
      <c r="A823" s="7"/>
      <c r="B823" s="9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</row>
    <row r="824" spans="1:73" s="8" customFormat="1" x14ac:dyDescent="0.25">
      <c r="A824" s="7"/>
      <c r="B824" s="9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</row>
    <row r="825" spans="1:73" s="8" customFormat="1" x14ac:dyDescent="0.25">
      <c r="A825" s="7"/>
      <c r="B825" s="9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</row>
    <row r="826" spans="1:73" s="8" customFormat="1" x14ac:dyDescent="0.25">
      <c r="A826" s="7"/>
      <c r="B826" s="9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</row>
    <row r="827" spans="1:73" s="8" customFormat="1" x14ac:dyDescent="0.25">
      <c r="A827" s="7"/>
      <c r="B827" s="9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</row>
    <row r="828" spans="1:73" s="8" customFormat="1" x14ac:dyDescent="0.25">
      <c r="A828" s="7"/>
      <c r="B828" s="9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</row>
    <row r="829" spans="1:73" s="8" customFormat="1" x14ac:dyDescent="0.25">
      <c r="A829" s="7"/>
      <c r="B829" s="9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</row>
    <row r="830" spans="1:73" s="8" customFormat="1" x14ac:dyDescent="0.25">
      <c r="A830" s="7"/>
      <c r="B830" s="9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</row>
    <row r="831" spans="1:73" s="8" customFormat="1" x14ac:dyDescent="0.25">
      <c r="A831" s="7"/>
      <c r="B831" s="9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</row>
    <row r="832" spans="1:73" s="8" customFormat="1" x14ac:dyDescent="0.25">
      <c r="A832" s="7"/>
      <c r="B832" s="9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</row>
    <row r="833" spans="1:73" s="8" customFormat="1" x14ac:dyDescent="0.25">
      <c r="A833" s="7"/>
      <c r="B833" s="9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</row>
    <row r="834" spans="1:73" s="8" customFormat="1" x14ac:dyDescent="0.25">
      <c r="A834" s="7"/>
      <c r="B834" s="9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</row>
    <row r="835" spans="1:73" s="8" customFormat="1" x14ac:dyDescent="0.25">
      <c r="A835" s="7"/>
      <c r="B835" s="9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</row>
    <row r="836" spans="1:73" s="8" customFormat="1" x14ac:dyDescent="0.25">
      <c r="A836" s="7"/>
      <c r="B836" s="9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</row>
    <row r="837" spans="1:73" s="8" customFormat="1" x14ac:dyDescent="0.25">
      <c r="A837" s="7"/>
      <c r="B837" s="9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</row>
    <row r="838" spans="1:73" s="8" customFormat="1" x14ac:dyDescent="0.25">
      <c r="A838" s="7"/>
      <c r="B838" s="9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</row>
    <row r="839" spans="1:73" s="8" customFormat="1" x14ac:dyDescent="0.25">
      <c r="A839" s="7"/>
      <c r="B839" s="9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</row>
    <row r="840" spans="1:73" s="8" customFormat="1" x14ac:dyDescent="0.25">
      <c r="A840" s="7"/>
      <c r="B840" s="9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</row>
    <row r="841" spans="1:73" s="8" customFormat="1" x14ac:dyDescent="0.25">
      <c r="A841" s="7"/>
      <c r="B841" s="9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</row>
    <row r="842" spans="1:73" s="8" customFormat="1" x14ac:dyDescent="0.25">
      <c r="A842" s="7"/>
      <c r="B842" s="9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</row>
    <row r="843" spans="1:73" s="8" customFormat="1" x14ac:dyDescent="0.25">
      <c r="A843" s="7"/>
      <c r="B843" s="9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</row>
    <row r="844" spans="1:73" s="8" customFormat="1" x14ac:dyDescent="0.25">
      <c r="A844" s="7"/>
      <c r="B844" s="9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</row>
    <row r="845" spans="1:73" s="8" customFormat="1" x14ac:dyDescent="0.25">
      <c r="A845" s="7"/>
      <c r="B845" s="9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</row>
    <row r="846" spans="1:73" s="8" customFormat="1" x14ac:dyDescent="0.25">
      <c r="A846" s="7"/>
      <c r="B846" s="9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</row>
    <row r="847" spans="1:73" s="8" customFormat="1" x14ac:dyDescent="0.25">
      <c r="A847" s="7"/>
      <c r="B847" s="9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</row>
    <row r="848" spans="1:73" s="8" customFormat="1" x14ac:dyDescent="0.25">
      <c r="A848" s="7"/>
      <c r="B848" s="9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</row>
    <row r="849" spans="1:73" s="8" customFormat="1" x14ac:dyDescent="0.25">
      <c r="A849" s="7"/>
      <c r="B849" s="9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</row>
    <row r="850" spans="1:73" s="8" customFormat="1" x14ac:dyDescent="0.25">
      <c r="A850" s="7"/>
      <c r="B850" s="9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</row>
    <row r="851" spans="1:73" s="8" customFormat="1" x14ac:dyDescent="0.25">
      <c r="A851" s="7"/>
      <c r="B851" s="9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</row>
    <row r="852" spans="1:73" s="8" customFormat="1" x14ac:dyDescent="0.25">
      <c r="A852" s="7"/>
      <c r="B852" s="9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</row>
    <row r="853" spans="1:73" s="8" customFormat="1" x14ac:dyDescent="0.25">
      <c r="A853" s="7"/>
      <c r="B853" s="9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</row>
    <row r="854" spans="1:73" s="8" customFormat="1" x14ac:dyDescent="0.25">
      <c r="A854" s="7"/>
      <c r="B854" s="9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</row>
    <row r="855" spans="1:73" s="8" customFormat="1" x14ac:dyDescent="0.25">
      <c r="A855" s="7"/>
      <c r="B855" s="9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</row>
    <row r="856" spans="1:73" s="8" customFormat="1" x14ac:dyDescent="0.25">
      <c r="A856" s="7"/>
      <c r="B856" s="9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</row>
    <row r="857" spans="1:73" s="8" customFormat="1" x14ac:dyDescent="0.25">
      <c r="A857" s="7"/>
      <c r="B857" s="9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</row>
    <row r="858" spans="1:73" s="8" customFormat="1" x14ac:dyDescent="0.25">
      <c r="A858" s="7"/>
      <c r="B858" s="9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</row>
    <row r="859" spans="1:73" s="8" customFormat="1" x14ac:dyDescent="0.25">
      <c r="A859" s="7"/>
      <c r="B859" s="9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</row>
    <row r="860" spans="1:73" s="8" customFormat="1" x14ac:dyDescent="0.25">
      <c r="A860" s="7"/>
      <c r="B860" s="9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</row>
    <row r="861" spans="1:73" s="8" customFormat="1" x14ac:dyDescent="0.25">
      <c r="A861" s="7"/>
      <c r="B861" s="9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</row>
    <row r="862" spans="1:73" s="8" customFormat="1" x14ac:dyDescent="0.25">
      <c r="A862" s="7"/>
      <c r="B862" s="9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</row>
    <row r="863" spans="1:73" s="8" customFormat="1" x14ac:dyDescent="0.25">
      <c r="A863" s="7"/>
      <c r="B863" s="9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</row>
    <row r="864" spans="1:73" s="8" customFormat="1" x14ac:dyDescent="0.25">
      <c r="A864" s="7"/>
      <c r="B864" s="9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</row>
    <row r="865" spans="1:73" s="8" customFormat="1" x14ac:dyDescent="0.25">
      <c r="A865" s="7"/>
      <c r="B865" s="9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</row>
    <row r="866" spans="1:73" s="8" customFormat="1" x14ac:dyDescent="0.25">
      <c r="A866" s="7"/>
      <c r="B866" s="9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</row>
    <row r="867" spans="1:73" s="8" customFormat="1" x14ac:dyDescent="0.25">
      <c r="A867" s="7"/>
      <c r="B867" s="9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</row>
    <row r="868" spans="1:73" s="8" customFormat="1" x14ac:dyDescent="0.25">
      <c r="A868" s="7"/>
      <c r="B868" s="9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</row>
    <row r="869" spans="1:73" s="8" customFormat="1" x14ac:dyDescent="0.25">
      <c r="A869" s="7"/>
      <c r="B869" s="9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</row>
    <row r="870" spans="1:73" s="8" customFormat="1" x14ac:dyDescent="0.25">
      <c r="A870" s="7"/>
      <c r="B870" s="9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</row>
    <row r="871" spans="1:73" s="8" customFormat="1" x14ac:dyDescent="0.25">
      <c r="A871" s="7"/>
      <c r="B871" s="9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</row>
    <row r="872" spans="1:73" s="8" customFormat="1" x14ac:dyDescent="0.25">
      <c r="A872" s="7"/>
      <c r="B872" s="9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</row>
    <row r="873" spans="1:73" s="8" customFormat="1" x14ac:dyDescent="0.25">
      <c r="A873" s="7"/>
      <c r="B873" s="9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</row>
    <row r="874" spans="1:73" s="8" customFormat="1" x14ac:dyDescent="0.25">
      <c r="A874" s="7"/>
      <c r="B874" s="9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</row>
    <row r="875" spans="1:73" s="8" customFormat="1" x14ac:dyDescent="0.25">
      <c r="A875" s="7"/>
      <c r="B875" s="9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</row>
    <row r="876" spans="1:73" s="8" customFormat="1" x14ac:dyDescent="0.25">
      <c r="A876" s="7"/>
      <c r="B876" s="9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</row>
    <row r="877" spans="1:73" s="8" customFormat="1" x14ac:dyDescent="0.25">
      <c r="A877" s="7"/>
      <c r="B877" s="9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</row>
    <row r="878" spans="1:73" s="8" customFormat="1" x14ac:dyDescent="0.25">
      <c r="A878" s="7"/>
      <c r="B878" s="9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</row>
    <row r="879" spans="1:73" s="8" customFormat="1" x14ac:dyDescent="0.25">
      <c r="A879" s="7"/>
      <c r="B879" s="9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</row>
    <row r="880" spans="1:73" s="8" customFormat="1" x14ac:dyDescent="0.25">
      <c r="A880" s="7"/>
      <c r="B880" s="9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</row>
    <row r="881" spans="1:73" s="8" customFormat="1" x14ac:dyDescent="0.25">
      <c r="A881" s="7"/>
      <c r="B881" s="9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</row>
    <row r="882" spans="1:73" s="8" customFormat="1" x14ac:dyDescent="0.25">
      <c r="A882" s="7"/>
      <c r="B882" s="9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</row>
    <row r="883" spans="1:73" s="8" customFormat="1" x14ac:dyDescent="0.25">
      <c r="A883" s="7"/>
      <c r="B883" s="9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</row>
    <row r="884" spans="1:73" s="8" customFormat="1" x14ac:dyDescent="0.25">
      <c r="A884" s="7"/>
      <c r="B884" s="9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</row>
    <row r="885" spans="1:73" s="8" customFormat="1" x14ac:dyDescent="0.25">
      <c r="A885" s="7"/>
      <c r="B885" s="9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</row>
    <row r="886" spans="1:73" s="8" customFormat="1" x14ac:dyDescent="0.25">
      <c r="A886" s="7"/>
      <c r="B886" s="9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</row>
    <row r="887" spans="1:73" s="8" customFormat="1" x14ac:dyDescent="0.25">
      <c r="A887" s="7"/>
      <c r="B887" s="9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</row>
    <row r="888" spans="1:73" s="8" customFormat="1" x14ac:dyDescent="0.25">
      <c r="A888" s="7"/>
      <c r="B888" s="9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</row>
    <row r="889" spans="1:73" s="8" customFormat="1" x14ac:dyDescent="0.25">
      <c r="A889" s="7"/>
      <c r="B889" s="9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</row>
    <row r="890" spans="1:73" s="8" customFormat="1" x14ac:dyDescent="0.25">
      <c r="A890" s="7"/>
      <c r="B890" s="9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</row>
    <row r="891" spans="1:73" s="8" customFormat="1" x14ac:dyDescent="0.25">
      <c r="A891" s="7"/>
      <c r="B891" s="9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</row>
    <row r="892" spans="1:73" s="8" customFormat="1" x14ac:dyDescent="0.25">
      <c r="A892" s="7"/>
      <c r="B892" s="9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</row>
    <row r="893" spans="1:73" s="8" customFormat="1" x14ac:dyDescent="0.25">
      <c r="A893" s="7"/>
      <c r="B893" s="9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</row>
    <row r="894" spans="1:73" s="8" customFormat="1" x14ac:dyDescent="0.25">
      <c r="A894" s="7"/>
      <c r="B894" s="9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</row>
    <row r="895" spans="1:73" s="8" customFormat="1" x14ac:dyDescent="0.25">
      <c r="A895" s="7"/>
      <c r="B895" s="9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</row>
    <row r="896" spans="1:73" s="8" customFormat="1" x14ac:dyDescent="0.25">
      <c r="A896" s="7"/>
      <c r="B896" s="9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</row>
    <row r="897" spans="1:73" s="8" customFormat="1" x14ac:dyDescent="0.25">
      <c r="A897" s="7"/>
      <c r="B897" s="9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</row>
    <row r="898" spans="1:73" s="8" customFormat="1" x14ac:dyDescent="0.25">
      <c r="A898" s="7"/>
      <c r="B898" s="9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</row>
    <row r="899" spans="1:73" s="8" customFormat="1" x14ac:dyDescent="0.25">
      <c r="A899" s="7"/>
      <c r="B899" s="9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</row>
    <row r="900" spans="1:73" s="8" customFormat="1" x14ac:dyDescent="0.25">
      <c r="A900" s="7"/>
      <c r="B900" s="9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</row>
    <row r="901" spans="1:73" s="8" customFormat="1" x14ac:dyDescent="0.25">
      <c r="A901" s="7"/>
      <c r="B901" s="9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</row>
    <row r="902" spans="1:73" s="8" customFormat="1" x14ac:dyDescent="0.25">
      <c r="A902" s="7"/>
      <c r="B902" s="9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</row>
    <row r="903" spans="1:73" s="8" customFormat="1" x14ac:dyDescent="0.25">
      <c r="A903" s="7"/>
      <c r="B903" s="9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</row>
    <row r="904" spans="1:73" s="8" customFormat="1" x14ac:dyDescent="0.25">
      <c r="A904" s="7"/>
      <c r="B904" s="9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</row>
    <row r="905" spans="1:73" s="8" customFormat="1" x14ac:dyDescent="0.25">
      <c r="A905" s="7"/>
      <c r="B905" s="9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</row>
    <row r="906" spans="1:73" s="8" customFormat="1" x14ac:dyDescent="0.25">
      <c r="A906" s="7"/>
      <c r="B906" s="9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</row>
    <row r="907" spans="1:73" s="8" customFormat="1" x14ac:dyDescent="0.25">
      <c r="A907" s="7"/>
      <c r="B907" s="9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</row>
    <row r="908" spans="1:73" s="8" customFormat="1" x14ac:dyDescent="0.25">
      <c r="A908" s="7"/>
      <c r="B908" s="9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</row>
    <row r="909" spans="1:73" s="8" customFormat="1" x14ac:dyDescent="0.25">
      <c r="A909" s="7"/>
      <c r="B909" s="9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</row>
    <row r="910" spans="1:73" s="8" customFormat="1" x14ac:dyDescent="0.25">
      <c r="A910" s="7"/>
      <c r="B910" s="9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</row>
    <row r="911" spans="1:73" s="8" customFormat="1" x14ac:dyDescent="0.25">
      <c r="A911" s="7"/>
      <c r="B911" s="9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</row>
    <row r="912" spans="1:73" s="8" customFormat="1" x14ac:dyDescent="0.25">
      <c r="A912" s="7"/>
      <c r="B912" s="9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</row>
    <row r="913" spans="1:73" s="8" customFormat="1" x14ac:dyDescent="0.25">
      <c r="A913" s="7"/>
      <c r="B913" s="9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</row>
    <row r="914" spans="1:73" s="8" customFormat="1" x14ac:dyDescent="0.25">
      <c r="A914" s="7"/>
      <c r="B914" s="9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</row>
    <row r="915" spans="1:73" s="8" customFormat="1" x14ac:dyDescent="0.25">
      <c r="A915" s="7"/>
      <c r="B915" s="9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</row>
    <row r="916" spans="1:73" s="8" customFormat="1" x14ac:dyDescent="0.25">
      <c r="A916" s="7"/>
      <c r="B916" s="9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</row>
    <row r="917" spans="1:73" s="8" customFormat="1" x14ac:dyDescent="0.25">
      <c r="A917" s="7"/>
      <c r="B917" s="9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</row>
    <row r="918" spans="1:73" s="8" customFormat="1" x14ac:dyDescent="0.25">
      <c r="A918" s="7"/>
      <c r="B918" s="9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</row>
    <row r="919" spans="1:73" s="8" customFormat="1" x14ac:dyDescent="0.25">
      <c r="A919" s="7"/>
      <c r="B919" s="9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</row>
    <row r="920" spans="1:73" s="8" customFormat="1" x14ac:dyDescent="0.25">
      <c r="A920" s="7"/>
      <c r="B920" s="9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</row>
    <row r="921" spans="1:73" s="8" customFormat="1" x14ac:dyDescent="0.25">
      <c r="A921" s="7"/>
      <c r="B921" s="9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</row>
    <row r="922" spans="1:73" s="8" customFormat="1" x14ac:dyDescent="0.25">
      <c r="A922" s="7"/>
      <c r="B922" s="9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</row>
    <row r="923" spans="1:73" s="8" customFormat="1" x14ac:dyDescent="0.25">
      <c r="A923" s="7"/>
      <c r="B923" s="9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</row>
    <row r="924" spans="1:73" s="8" customFormat="1" x14ac:dyDescent="0.25">
      <c r="A924" s="7"/>
      <c r="B924" s="9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</row>
    <row r="925" spans="1:73" s="8" customFormat="1" x14ac:dyDescent="0.25">
      <c r="A925" s="7"/>
      <c r="B925" s="9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</row>
    <row r="926" spans="1:73" s="8" customFormat="1" x14ac:dyDescent="0.25">
      <c r="A926" s="7"/>
      <c r="B926" s="9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</row>
    <row r="927" spans="1:73" s="8" customFormat="1" x14ac:dyDescent="0.25">
      <c r="A927" s="7"/>
      <c r="B927" s="9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</row>
    <row r="928" spans="1:73" s="8" customFormat="1" x14ac:dyDescent="0.25">
      <c r="A928" s="7"/>
      <c r="B928" s="9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</row>
    <row r="929" spans="1:73" s="8" customFormat="1" x14ac:dyDescent="0.25">
      <c r="A929" s="7"/>
      <c r="B929" s="9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</row>
    <row r="930" spans="1:73" s="8" customFormat="1" x14ac:dyDescent="0.25">
      <c r="A930" s="7"/>
      <c r="B930" s="9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</row>
    <row r="931" spans="1:73" s="8" customFormat="1" x14ac:dyDescent="0.25">
      <c r="A931" s="7"/>
      <c r="B931" s="9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</row>
    <row r="932" spans="1:73" s="8" customFormat="1" x14ac:dyDescent="0.25">
      <c r="A932" s="7"/>
      <c r="B932" s="9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</row>
    <row r="933" spans="1:73" s="8" customFormat="1" x14ac:dyDescent="0.25">
      <c r="A933" s="7"/>
      <c r="B933" s="9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</row>
    <row r="934" spans="1:73" s="8" customFormat="1" x14ac:dyDescent="0.25">
      <c r="A934" s="7"/>
      <c r="B934" s="9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</row>
    <row r="935" spans="1:73" s="8" customFormat="1" x14ac:dyDescent="0.25">
      <c r="A935" s="7"/>
      <c r="B935" s="9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</row>
    <row r="936" spans="1:73" s="8" customFormat="1" x14ac:dyDescent="0.25">
      <c r="A936" s="7"/>
      <c r="B936" s="9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</row>
    <row r="937" spans="1:73" s="8" customFormat="1" x14ac:dyDescent="0.25">
      <c r="A937" s="7"/>
      <c r="B937" s="9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</row>
    <row r="938" spans="1:73" s="8" customFormat="1" x14ac:dyDescent="0.25">
      <c r="A938" s="7"/>
      <c r="B938" s="9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</row>
    <row r="939" spans="1:73" s="8" customFormat="1" x14ac:dyDescent="0.25">
      <c r="A939" s="7"/>
      <c r="B939" s="9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</row>
    <row r="940" spans="1:73" s="8" customFormat="1" x14ac:dyDescent="0.25">
      <c r="A940" s="7"/>
      <c r="B940" s="9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</row>
    <row r="941" spans="1:73" s="8" customFormat="1" x14ac:dyDescent="0.25">
      <c r="A941" s="7"/>
      <c r="B941" s="9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</row>
    <row r="942" spans="1:73" s="8" customFormat="1" x14ac:dyDescent="0.25">
      <c r="A942" s="7"/>
      <c r="B942" s="9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</row>
    <row r="943" spans="1:73" s="8" customFormat="1" x14ac:dyDescent="0.25">
      <c r="A943" s="7"/>
      <c r="B943" s="9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</row>
    <row r="944" spans="1:73" s="8" customFormat="1" x14ac:dyDescent="0.25">
      <c r="A944" s="7"/>
      <c r="B944" s="9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</row>
    <row r="945" spans="1:73" s="8" customFormat="1" x14ac:dyDescent="0.25">
      <c r="A945" s="7"/>
      <c r="B945" s="9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</row>
    <row r="946" spans="1:73" s="8" customFormat="1" x14ac:dyDescent="0.25">
      <c r="A946" s="7"/>
      <c r="B946" s="9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</row>
    <row r="947" spans="1:73" s="8" customFormat="1" x14ac:dyDescent="0.25">
      <c r="A947" s="7"/>
      <c r="B947" s="9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</row>
    <row r="948" spans="1:73" s="8" customFormat="1" x14ac:dyDescent="0.25">
      <c r="A948" s="7"/>
      <c r="B948" s="9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</row>
    <row r="949" spans="1:73" s="8" customFormat="1" x14ac:dyDescent="0.25">
      <c r="A949" s="7"/>
      <c r="B949" s="9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</row>
    <row r="950" spans="1:73" s="8" customFormat="1" x14ac:dyDescent="0.25">
      <c r="A950" s="7"/>
      <c r="B950" s="9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</row>
    <row r="951" spans="1:73" s="8" customFormat="1" x14ac:dyDescent="0.25">
      <c r="A951" s="7"/>
      <c r="B951" s="9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</row>
    <row r="952" spans="1:73" s="8" customFormat="1" x14ac:dyDescent="0.25">
      <c r="A952" s="7"/>
      <c r="B952" s="9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</row>
    <row r="953" spans="1:73" s="8" customFormat="1" x14ac:dyDescent="0.25">
      <c r="A953" s="7"/>
      <c r="B953" s="9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</row>
    <row r="954" spans="1:73" s="8" customFormat="1" x14ac:dyDescent="0.25">
      <c r="A954" s="7"/>
      <c r="B954" s="9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</row>
    <row r="955" spans="1:73" s="8" customFormat="1" x14ac:dyDescent="0.25">
      <c r="A955" s="7"/>
      <c r="B955" s="9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</row>
    <row r="956" spans="1:73" s="8" customFormat="1" x14ac:dyDescent="0.25">
      <c r="A956" s="7"/>
      <c r="B956" s="9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</row>
    <row r="957" spans="1:73" s="8" customFormat="1" x14ac:dyDescent="0.25">
      <c r="A957" s="7"/>
      <c r="B957" s="9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</row>
    <row r="958" spans="1:73" s="8" customFormat="1" x14ac:dyDescent="0.25">
      <c r="A958" s="7"/>
      <c r="B958" s="9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</row>
    <row r="959" spans="1:73" s="8" customFormat="1" x14ac:dyDescent="0.25">
      <c r="A959" s="7"/>
      <c r="B959" s="9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</row>
    <row r="960" spans="1:73" s="8" customFormat="1" x14ac:dyDescent="0.25">
      <c r="A960" s="7"/>
      <c r="B960" s="9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</row>
    <row r="961" spans="1:73" s="8" customFormat="1" x14ac:dyDescent="0.25">
      <c r="A961" s="7"/>
      <c r="B961" s="9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</row>
    <row r="962" spans="1:73" s="8" customFormat="1" x14ac:dyDescent="0.25">
      <c r="A962" s="7"/>
      <c r="B962" s="9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</row>
    <row r="963" spans="1:73" s="8" customFormat="1" x14ac:dyDescent="0.25">
      <c r="A963" s="7"/>
      <c r="B963" s="9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</row>
    <row r="964" spans="1:73" s="8" customFormat="1" x14ac:dyDescent="0.25">
      <c r="A964" s="7"/>
      <c r="B964" s="9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</row>
    <row r="965" spans="1:73" s="8" customFormat="1" x14ac:dyDescent="0.25">
      <c r="A965" s="7"/>
      <c r="B965" s="9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</row>
    <row r="966" spans="1:73" s="8" customFormat="1" x14ac:dyDescent="0.25">
      <c r="A966" s="7"/>
      <c r="B966" s="9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</row>
    <row r="967" spans="1:73" s="8" customFormat="1" x14ac:dyDescent="0.25">
      <c r="A967" s="7"/>
      <c r="B967" s="9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</row>
    <row r="968" spans="1:73" s="8" customFormat="1" x14ac:dyDescent="0.25">
      <c r="A968" s="7"/>
      <c r="B968" s="9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</row>
    <row r="969" spans="1:73" s="8" customFormat="1" x14ac:dyDescent="0.25">
      <c r="A969" s="7"/>
      <c r="B969" s="9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</row>
    <row r="970" spans="1:73" s="8" customFormat="1" x14ac:dyDescent="0.25">
      <c r="A970" s="7"/>
      <c r="B970" s="9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</row>
    <row r="971" spans="1:73" s="8" customFormat="1" x14ac:dyDescent="0.25">
      <c r="A971" s="7"/>
      <c r="B971" s="9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</row>
    <row r="972" spans="1:73" s="8" customFormat="1" x14ac:dyDescent="0.25">
      <c r="A972" s="7"/>
      <c r="B972" s="9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</row>
    <row r="973" spans="1:73" s="8" customFormat="1" x14ac:dyDescent="0.25">
      <c r="A973" s="7"/>
      <c r="B973" s="9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</row>
    <row r="974" spans="1:73" s="8" customFormat="1" x14ac:dyDescent="0.25">
      <c r="A974" s="7"/>
      <c r="B974" s="9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</row>
    <row r="975" spans="1:73" s="8" customFormat="1" x14ac:dyDescent="0.25">
      <c r="A975" s="7"/>
      <c r="B975" s="9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</row>
    <row r="976" spans="1:73" s="8" customFormat="1" x14ac:dyDescent="0.25">
      <c r="A976" s="7"/>
      <c r="B976" s="9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</row>
    <row r="977" spans="1:73" s="8" customFormat="1" x14ac:dyDescent="0.25">
      <c r="A977" s="7"/>
      <c r="B977" s="9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</row>
    <row r="978" spans="1:73" s="8" customFormat="1" x14ac:dyDescent="0.25">
      <c r="A978" s="7"/>
      <c r="B978" s="9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</row>
    <row r="979" spans="1:73" s="8" customFormat="1" x14ac:dyDescent="0.25">
      <c r="A979" s="7"/>
      <c r="B979" s="9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</row>
    <row r="980" spans="1:73" s="8" customFormat="1" x14ac:dyDescent="0.25">
      <c r="A980" s="7"/>
      <c r="B980" s="9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</row>
    <row r="981" spans="1:73" s="8" customFormat="1" x14ac:dyDescent="0.25">
      <c r="A981" s="7"/>
      <c r="B981" s="9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</row>
    <row r="982" spans="1:73" s="8" customFormat="1" x14ac:dyDescent="0.25">
      <c r="A982" s="7"/>
      <c r="B982" s="9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</row>
    <row r="983" spans="1:73" s="8" customFormat="1" x14ac:dyDescent="0.25">
      <c r="A983" s="7"/>
      <c r="B983" s="9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</row>
    <row r="984" spans="1:73" s="8" customFormat="1" x14ac:dyDescent="0.25">
      <c r="A984" s="7"/>
      <c r="B984" s="9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</row>
    <row r="985" spans="1:73" s="8" customFormat="1" x14ac:dyDescent="0.25">
      <c r="A985" s="7"/>
      <c r="B985" s="9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</row>
    <row r="986" spans="1:73" s="8" customFormat="1" x14ac:dyDescent="0.25">
      <c r="A986" s="7"/>
      <c r="B986" s="9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</row>
    <row r="987" spans="1:73" s="8" customFormat="1" x14ac:dyDescent="0.25">
      <c r="A987" s="7"/>
      <c r="B987" s="9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</row>
    <row r="988" spans="1:73" s="8" customFormat="1" x14ac:dyDescent="0.25">
      <c r="A988" s="7"/>
      <c r="B988" s="9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</row>
    <row r="989" spans="1:73" s="8" customFormat="1" x14ac:dyDescent="0.25">
      <c r="A989" s="7"/>
      <c r="B989" s="9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</row>
    <row r="990" spans="1:73" s="8" customFormat="1" x14ac:dyDescent="0.25">
      <c r="A990" s="7"/>
      <c r="B990" s="9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</row>
    <row r="991" spans="1:73" s="8" customFormat="1" x14ac:dyDescent="0.25">
      <c r="A991" s="7"/>
      <c r="B991" s="9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</row>
    <row r="992" spans="1:73" s="8" customFormat="1" x14ac:dyDescent="0.25">
      <c r="A992" s="7"/>
      <c r="B992" s="9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</row>
    <row r="993" spans="1:73" s="8" customFormat="1" x14ac:dyDescent="0.25">
      <c r="A993" s="7"/>
      <c r="B993" s="9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</row>
    <row r="994" spans="1:73" s="8" customFormat="1" x14ac:dyDescent="0.25">
      <c r="A994" s="7"/>
      <c r="B994" s="9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</row>
    <row r="995" spans="1:73" s="8" customFormat="1" x14ac:dyDescent="0.25">
      <c r="A995" s="7"/>
      <c r="B995" s="9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</row>
    <row r="996" spans="1:73" s="8" customFormat="1" x14ac:dyDescent="0.25">
      <c r="A996" s="7"/>
      <c r="B996" s="9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</row>
    <row r="997" spans="1:73" s="8" customFormat="1" x14ac:dyDescent="0.25">
      <c r="A997" s="7"/>
      <c r="B997" s="9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</row>
    <row r="998" spans="1:73" s="8" customFormat="1" x14ac:dyDescent="0.25">
      <c r="A998" s="7"/>
      <c r="B998" s="9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</row>
    <row r="999" spans="1:73" s="8" customFormat="1" x14ac:dyDescent="0.25">
      <c r="A999" s="7"/>
      <c r="B999" s="9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</row>
    <row r="1000" spans="1:73" s="8" customFormat="1" x14ac:dyDescent="0.25">
      <c r="A1000" s="7"/>
      <c r="B1000" s="9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</row>
    <row r="1001" spans="1:73" s="8" customFormat="1" x14ac:dyDescent="0.25">
      <c r="A1001" s="7"/>
      <c r="B1001" s="9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</row>
    <row r="1002" spans="1:73" s="8" customFormat="1" x14ac:dyDescent="0.25">
      <c r="A1002" s="7"/>
      <c r="B1002" s="9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</row>
    <row r="1003" spans="1:73" s="8" customFormat="1" x14ac:dyDescent="0.25">
      <c r="A1003" s="7"/>
      <c r="B1003" s="9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</row>
    <row r="1004" spans="1:73" s="8" customFormat="1" x14ac:dyDescent="0.25">
      <c r="A1004" s="7"/>
      <c r="B1004" s="9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</row>
    <row r="1005" spans="1:73" s="8" customFormat="1" x14ac:dyDescent="0.25">
      <c r="A1005" s="7"/>
      <c r="B1005" s="9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</row>
    <row r="1006" spans="1:73" s="8" customFormat="1" x14ac:dyDescent="0.25">
      <c r="A1006" s="7"/>
      <c r="B1006" s="9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</row>
    <row r="1007" spans="1:73" s="8" customFormat="1" x14ac:dyDescent="0.25">
      <c r="A1007" s="7"/>
      <c r="B1007" s="9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</row>
    <row r="1008" spans="1:73" s="8" customFormat="1" x14ac:dyDescent="0.25">
      <c r="A1008" s="7"/>
      <c r="B1008" s="9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</row>
    <row r="1009" spans="1:73" s="8" customFormat="1" x14ac:dyDescent="0.25">
      <c r="A1009" s="7"/>
      <c r="B1009" s="9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</row>
    <row r="1010" spans="1:73" s="8" customFormat="1" x14ac:dyDescent="0.25">
      <c r="A1010" s="7"/>
      <c r="B1010" s="9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</row>
    <row r="1011" spans="1:73" s="8" customFormat="1" x14ac:dyDescent="0.25">
      <c r="A1011" s="7"/>
      <c r="B1011" s="9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</row>
    <row r="1012" spans="1:73" s="8" customFormat="1" x14ac:dyDescent="0.25">
      <c r="A1012" s="7"/>
      <c r="B1012" s="9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</row>
    <row r="1013" spans="1:73" s="8" customFormat="1" x14ac:dyDescent="0.25">
      <c r="A1013" s="7"/>
      <c r="B1013" s="9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</row>
    <row r="1014" spans="1:73" s="8" customFormat="1" x14ac:dyDescent="0.25">
      <c r="A1014" s="7"/>
      <c r="B1014" s="9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</row>
    <row r="1015" spans="1:73" s="8" customFormat="1" x14ac:dyDescent="0.25">
      <c r="A1015" s="7"/>
      <c r="B1015" s="9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</row>
    <row r="1016" spans="1:73" s="8" customFormat="1" x14ac:dyDescent="0.25">
      <c r="A1016" s="7"/>
      <c r="B1016" s="9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</row>
    <row r="1017" spans="1:73" s="8" customFormat="1" x14ac:dyDescent="0.25">
      <c r="A1017" s="7"/>
      <c r="B1017" s="9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</row>
    <row r="1018" spans="1:73" s="8" customFormat="1" x14ac:dyDescent="0.25">
      <c r="A1018" s="7"/>
      <c r="B1018" s="9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</row>
    <row r="1019" spans="1:73" s="8" customFormat="1" x14ac:dyDescent="0.25">
      <c r="A1019" s="7"/>
      <c r="B1019" s="9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</row>
    <row r="1020" spans="1:73" s="8" customFormat="1" x14ac:dyDescent="0.25">
      <c r="A1020" s="7"/>
      <c r="B1020" s="9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</row>
    <row r="1021" spans="1:73" s="8" customFormat="1" x14ac:dyDescent="0.25">
      <c r="A1021" s="7"/>
      <c r="B1021" s="9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</row>
    <row r="1022" spans="1:73" s="8" customFormat="1" x14ac:dyDescent="0.25">
      <c r="A1022" s="7"/>
      <c r="B1022" s="9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</row>
    <row r="1023" spans="1:73" s="8" customFormat="1" x14ac:dyDescent="0.25">
      <c r="A1023" s="7"/>
      <c r="B1023" s="9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</row>
    <row r="1024" spans="1:73" s="8" customFormat="1" x14ac:dyDescent="0.25">
      <c r="A1024" s="7"/>
      <c r="B1024" s="9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</row>
    <row r="1025" spans="1:73" s="8" customFormat="1" x14ac:dyDescent="0.25">
      <c r="A1025" s="7"/>
      <c r="B1025" s="9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</row>
    <row r="1026" spans="1:73" s="8" customFormat="1" x14ac:dyDescent="0.25">
      <c r="A1026" s="7"/>
      <c r="B1026" s="9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</row>
    <row r="1027" spans="1:73" s="8" customFormat="1" x14ac:dyDescent="0.25">
      <c r="A1027" s="7"/>
      <c r="B1027" s="9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</row>
    <row r="1028" spans="1:73" s="8" customFormat="1" x14ac:dyDescent="0.25">
      <c r="A1028" s="7"/>
      <c r="B1028" s="9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</row>
    <row r="1029" spans="1:73" s="8" customFormat="1" x14ac:dyDescent="0.25">
      <c r="A1029" s="7"/>
      <c r="B1029" s="9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</row>
    <row r="1030" spans="1:73" s="8" customFormat="1" x14ac:dyDescent="0.25">
      <c r="A1030" s="7"/>
      <c r="B1030" s="9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</row>
    <row r="1031" spans="1:73" s="8" customFormat="1" x14ac:dyDescent="0.25">
      <c r="A1031" s="7"/>
      <c r="B1031" s="9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</row>
    <row r="1032" spans="1:73" s="8" customFormat="1" x14ac:dyDescent="0.25">
      <c r="A1032" s="7"/>
      <c r="B1032" s="9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</row>
    <row r="1033" spans="1:73" s="8" customFormat="1" x14ac:dyDescent="0.25">
      <c r="A1033" s="7"/>
      <c r="B1033" s="9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</row>
    <row r="1034" spans="1:73" s="8" customFormat="1" x14ac:dyDescent="0.25">
      <c r="A1034" s="7"/>
      <c r="B1034" s="9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</row>
    <row r="1035" spans="1:73" s="8" customFormat="1" x14ac:dyDescent="0.25">
      <c r="A1035" s="7"/>
      <c r="B1035" s="9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</row>
    <row r="1036" spans="1:73" s="8" customFormat="1" x14ac:dyDescent="0.25">
      <c r="A1036" s="7"/>
      <c r="B1036" s="9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</row>
    <row r="1037" spans="1:73" s="8" customFormat="1" x14ac:dyDescent="0.25">
      <c r="A1037" s="7"/>
      <c r="B1037" s="9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</row>
    <row r="1038" spans="1:73" s="8" customFormat="1" x14ac:dyDescent="0.25">
      <c r="A1038" s="7"/>
      <c r="B1038" s="9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</row>
    <row r="1039" spans="1:73" s="8" customFormat="1" x14ac:dyDescent="0.25">
      <c r="A1039" s="7"/>
      <c r="B1039" s="9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</row>
    <row r="1040" spans="1:73" s="8" customFormat="1" x14ac:dyDescent="0.25">
      <c r="A1040" s="7"/>
      <c r="B1040" s="9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</row>
    <row r="1041" spans="1:73" s="8" customFormat="1" x14ac:dyDescent="0.25">
      <c r="A1041" s="7"/>
      <c r="B1041" s="9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</row>
    <row r="1042" spans="1:73" s="8" customFormat="1" x14ac:dyDescent="0.25">
      <c r="A1042" s="7"/>
      <c r="B1042" s="9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</row>
    <row r="1043" spans="1:73" s="8" customFormat="1" x14ac:dyDescent="0.25">
      <c r="A1043" s="7"/>
      <c r="B1043" s="9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</row>
    <row r="1044" spans="1:73" s="8" customFormat="1" x14ac:dyDescent="0.25">
      <c r="A1044" s="7"/>
      <c r="B1044" s="9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</row>
    <row r="1045" spans="1:73" s="8" customFormat="1" x14ac:dyDescent="0.25">
      <c r="A1045" s="7"/>
      <c r="B1045" s="9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</row>
    <row r="1046" spans="1:73" s="8" customFormat="1" x14ac:dyDescent="0.25">
      <c r="A1046" s="7"/>
      <c r="B1046" s="9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</row>
    <row r="1047" spans="1:73" s="8" customFormat="1" x14ac:dyDescent="0.25">
      <c r="A1047" s="7"/>
      <c r="B1047" s="9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</row>
    <row r="1048" spans="1:73" s="8" customFormat="1" x14ac:dyDescent="0.25">
      <c r="A1048" s="7"/>
      <c r="B1048" s="9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</row>
    <row r="1049" spans="1:73" s="8" customFormat="1" x14ac:dyDescent="0.25">
      <c r="A1049" s="7"/>
      <c r="B1049" s="9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</row>
    <row r="1050" spans="1:73" s="8" customFormat="1" x14ac:dyDescent="0.25">
      <c r="A1050" s="7"/>
      <c r="B1050" s="9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</row>
    <row r="1051" spans="1:73" s="8" customFormat="1" x14ac:dyDescent="0.25">
      <c r="A1051" s="7"/>
      <c r="B1051" s="9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</row>
    <row r="1052" spans="1:73" s="8" customFormat="1" x14ac:dyDescent="0.25">
      <c r="A1052" s="7"/>
      <c r="B1052" s="9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</row>
    <row r="1053" spans="1:73" s="8" customFormat="1" x14ac:dyDescent="0.25">
      <c r="A1053" s="7"/>
      <c r="B1053" s="9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</row>
    <row r="1054" spans="1:73" s="8" customFormat="1" x14ac:dyDescent="0.25">
      <c r="A1054" s="7"/>
      <c r="B1054" s="9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</row>
    <row r="1055" spans="1:73" s="8" customFormat="1" x14ac:dyDescent="0.25">
      <c r="A1055" s="7"/>
      <c r="B1055" s="9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</row>
    <row r="1056" spans="1:73" s="8" customFormat="1" x14ac:dyDescent="0.25">
      <c r="A1056" s="7"/>
      <c r="B1056" s="9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</row>
    <row r="1057" spans="1:73" s="8" customFormat="1" x14ac:dyDescent="0.25">
      <c r="A1057" s="7"/>
      <c r="B1057" s="9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</row>
    <row r="1058" spans="1:73" s="8" customFormat="1" x14ac:dyDescent="0.25">
      <c r="A1058" s="7"/>
      <c r="B1058" s="9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</row>
    <row r="1059" spans="1:73" s="8" customFormat="1" x14ac:dyDescent="0.25">
      <c r="A1059" s="7"/>
      <c r="B1059" s="9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</row>
    <row r="1060" spans="1:73" s="8" customFormat="1" x14ac:dyDescent="0.25">
      <c r="A1060" s="7"/>
      <c r="B1060" s="9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</row>
    <row r="1061" spans="1:73" s="8" customFormat="1" x14ac:dyDescent="0.25">
      <c r="A1061" s="7"/>
      <c r="B1061" s="9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</row>
    <row r="1062" spans="1:73" s="8" customFormat="1" x14ac:dyDescent="0.25">
      <c r="A1062" s="7"/>
      <c r="B1062" s="9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</row>
    <row r="1063" spans="1:73" s="8" customFormat="1" x14ac:dyDescent="0.25">
      <c r="A1063" s="7"/>
      <c r="B1063" s="9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</row>
    <row r="1064" spans="1:73" s="8" customFormat="1" x14ac:dyDescent="0.25">
      <c r="A1064" s="7"/>
      <c r="B1064" s="9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</row>
    <row r="1065" spans="1:73" s="8" customFormat="1" x14ac:dyDescent="0.25">
      <c r="A1065" s="7"/>
      <c r="B1065" s="9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</row>
    <row r="1066" spans="1:73" s="8" customFormat="1" x14ac:dyDescent="0.25">
      <c r="A1066" s="7"/>
      <c r="B1066" s="9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</row>
    <row r="1067" spans="1:73" s="8" customFormat="1" x14ac:dyDescent="0.25">
      <c r="A1067" s="7"/>
      <c r="B1067" s="9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</row>
    <row r="1068" spans="1:73" s="8" customFormat="1" x14ac:dyDescent="0.25">
      <c r="A1068" s="7"/>
      <c r="B1068" s="9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</row>
    <row r="1069" spans="1:73" s="8" customFormat="1" x14ac:dyDescent="0.25">
      <c r="A1069" s="7"/>
      <c r="B1069" s="9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</row>
    <row r="1070" spans="1:73" s="8" customFormat="1" x14ac:dyDescent="0.25">
      <c r="A1070" s="7"/>
      <c r="B1070" s="9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</row>
    <row r="1071" spans="1:73" s="8" customFormat="1" x14ac:dyDescent="0.25">
      <c r="A1071" s="7"/>
      <c r="B1071" s="9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</row>
    <row r="1072" spans="1:73" s="8" customFormat="1" x14ac:dyDescent="0.25">
      <c r="A1072" s="7"/>
      <c r="B1072" s="9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</row>
    <row r="1073" spans="1:73" s="8" customFormat="1" x14ac:dyDescent="0.25">
      <c r="A1073" s="7"/>
      <c r="B1073" s="9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</row>
    <row r="1074" spans="1:73" s="8" customFormat="1" x14ac:dyDescent="0.25">
      <c r="A1074" s="7"/>
      <c r="B1074" s="9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</row>
    <row r="1075" spans="1:73" s="8" customFormat="1" x14ac:dyDescent="0.25">
      <c r="A1075" s="7"/>
      <c r="B1075" s="9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</row>
    <row r="1076" spans="1:73" s="8" customFormat="1" x14ac:dyDescent="0.25">
      <c r="A1076" s="7"/>
      <c r="B1076" s="9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</row>
    <row r="1077" spans="1:73" s="8" customFormat="1" x14ac:dyDescent="0.25">
      <c r="A1077" s="7"/>
      <c r="B1077" s="9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</row>
    <row r="1078" spans="1:73" s="8" customFormat="1" x14ac:dyDescent="0.25">
      <c r="A1078" s="7"/>
      <c r="B1078" s="9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</row>
    <row r="1079" spans="1:73" s="8" customFormat="1" x14ac:dyDescent="0.25">
      <c r="A1079" s="7"/>
      <c r="B1079" s="9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</row>
    <row r="1080" spans="1:73" s="8" customFormat="1" x14ac:dyDescent="0.25">
      <c r="A1080" s="7"/>
      <c r="B1080" s="9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</row>
    <row r="1081" spans="1:73" s="8" customFormat="1" x14ac:dyDescent="0.25">
      <c r="A1081" s="7"/>
      <c r="B1081" s="9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</row>
    <row r="1082" spans="1:73" s="8" customFormat="1" x14ac:dyDescent="0.25">
      <c r="A1082" s="7"/>
      <c r="B1082" s="9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</row>
    <row r="1083" spans="1:73" s="8" customFormat="1" x14ac:dyDescent="0.25">
      <c r="A1083" s="7"/>
      <c r="B1083" s="9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</row>
    <row r="1084" spans="1:73" s="8" customFormat="1" x14ac:dyDescent="0.25">
      <c r="A1084" s="7"/>
      <c r="B1084" s="9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</row>
    <row r="1085" spans="1:73" s="8" customFormat="1" x14ac:dyDescent="0.25">
      <c r="A1085" s="7"/>
      <c r="B1085" s="9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</row>
    <row r="1086" spans="1:73" s="8" customFormat="1" x14ac:dyDescent="0.25">
      <c r="A1086" s="7"/>
      <c r="B1086" s="9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</row>
    <row r="1087" spans="1:73" s="8" customFormat="1" x14ac:dyDescent="0.25">
      <c r="A1087" s="7"/>
      <c r="B1087" s="9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</row>
    <row r="1088" spans="1:73" s="8" customFormat="1" x14ac:dyDescent="0.25">
      <c r="A1088" s="7"/>
      <c r="B1088" s="9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  <c r="AO1088" s="7"/>
      <c r="AP1088" s="7"/>
      <c r="AQ1088" s="7"/>
      <c r="AR1088" s="7"/>
      <c r="AS1088" s="7"/>
      <c r="AT1088" s="7"/>
      <c r="AU1088" s="7"/>
      <c r="AV1088" s="7"/>
      <c r="AW1088" s="7"/>
      <c r="AX1088" s="7"/>
      <c r="AY1088" s="7"/>
      <c r="AZ1088" s="7"/>
      <c r="BA1088" s="7"/>
      <c r="BB1088" s="7"/>
      <c r="BC1088" s="7"/>
      <c r="BD1088" s="7"/>
      <c r="BE1088" s="7"/>
      <c r="BF1088" s="7"/>
      <c r="BG1088" s="7"/>
      <c r="BH1088" s="7"/>
      <c r="BI1088" s="7"/>
      <c r="BJ1088" s="7"/>
      <c r="BK1088" s="7"/>
      <c r="BL1088" s="7"/>
      <c r="BM1088" s="7"/>
      <c r="BN1088" s="7"/>
      <c r="BO1088" s="7"/>
      <c r="BP1088" s="7"/>
      <c r="BQ1088" s="7"/>
      <c r="BR1088" s="7"/>
      <c r="BS1088" s="7"/>
      <c r="BT1088" s="7"/>
      <c r="BU1088" s="7"/>
    </row>
    <row r="1089" spans="1:73" s="8" customFormat="1" x14ac:dyDescent="0.25">
      <c r="A1089" s="7"/>
      <c r="B1089" s="9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7"/>
      <c r="AT1089" s="7"/>
      <c r="AU1089" s="7"/>
      <c r="AV1089" s="7"/>
      <c r="AW1089" s="7"/>
      <c r="AX1089" s="7"/>
      <c r="AY1089" s="7"/>
      <c r="AZ1089" s="7"/>
      <c r="BA1089" s="7"/>
      <c r="BB1089" s="7"/>
      <c r="BC1089" s="7"/>
      <c r="BD1089" s="7"/>
      <c r="BE1089" s="7"/>
      <c r="BF1089" s="7"/>
      <c r="BG1089" s="7"/>
      <c r="BH1089" s="7"/>
      <c r="BI1089" s="7"/>
      <c r="BJ1089" s="7"/>
      <c r="BK1089" s="7"/>
      <c r="BL1089" s="7"/>
      <c r="BM1089" s="7"/>
      <c r="BN1089" s="7"/>
      <c r="BO1089" s="7"/>
      <c r="BP1089" s="7"/>
      <c r="BQ1089" s="7"/>
      <c r="BR1089" s="7"/>
      <c r="BS1089" s="7"/>
      <c r="BT1089" s="7"/>
      <c r="BU1089" s="7"/>
    </row>
    <row r="1090" spans="1:73" s="8" customFormat="1" x14ac:dyDescent="0.25">
      <c r="A1090" s="7"/>
      <c r="B1090" s="9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  <c r="AO1090" s="7"/>
      <c r="AP1090" s="7"/>
      <c r="AQ1090" s="7"/>
      <c r="AR1090" s="7"/>
      <c r="AS1090" s="7"/>
      <c r="AT1090" s="7"/>
      <c r="AU1090" s="7"/>
      <c r="AV1090" s="7"/>
      <c r="AW1090" s="7"/>
      <c r="AX1090" s="7"/>
      <c r="AY1090" s="7"/>
      <c r="AZ1090" s="7"/>
      <c r="BA1090" s="7"/>
      <c r="BB1090" s="7"/>
      <c r="BC1090" s="7"/>
      <c r="BD1090" s="7"/>
      <c r="BE1090" s="7"/>
      <c r="BF1090" s="7"/>
      <c r="BG1090" s="7"/>
      <c r="BH1090" s="7"/>
      <c r="BI1090" s="7"/>
      <c r="BJ1090" s="7"/>
      <c r="BK1090" s="7"/>
      <c r="BL1090" s="7"/>
      <c r="BM1090" s="7"/>
      <c r="BN1090" s="7"/>
      <c r="BO1090" s="7"/>
      <c r="BP1090" s="7"/>
      <c r="BQ1090" s="7"/>
      <c r="BR1090" s="7"/>
      <c r="BS1090" s="7"/>
      <c r="BT1090" s="7"/>
      <c r="BU1090" s="7"/>
    </row>
    <row r="1091" spans="1:73" s="8" customFormat="1" x14ac:dyDescent="0.25">
      <c r="A1091" s="7"/>
      <c r="B1091" s="9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  <c r="AO1091" s="7"/>
      <c r="AP1091" s="7"/>
      <c r="AQ1091" s="7"/>
      <c r="AR1091" s="7"/>
      <c r="AS1091" s="7"/>
      <c r="AT1091" s="7"/>
      <c r="AU1091" s="7"/>
      <c r="AV1091" s="7"/>
      <c r="AW1091" s="7"/>
      <c r="AX1091" s="7"/>
      <c r="AY1091" s="7"/>
      <c r="AZ1091" s="7"/>
      <c r="BA1091" s="7"/>
      <c r="BB1091" s="7"/>
      <c r="BC1091" s="7"/>
      <c r="BD1091" s="7"/>
      <c r="BE1091" s="7"/>
      <c r="BF1091" s="7"/>
      <c r="BG1091" s="7"/>
      <c r="BH1091" s="7"/>
      <c r="BI1091" s="7"/>
      <c r="BJ1091" s="7"/>
      <c r="BK1091" s="7"/>
      <c r="BL1091" s="7"/>
      <c r="BM1091" s="7"/>
      <c r="BN1091" s="7"/>
      <c r="BO1091" s="7"/>
      <c r="BP1091" s="7"/>
      <c r="BQ1091" s="7"/>
      <c r="BR1091" s="7"/>
      <c r="BS1091" s="7"/>
      <c r="BT1091" s="7"/>
      <c r="BU1091" s="7"/>
    </row>
    <row r="1092" spans="1:73" s="8" customFormat="1" x14ac:dyDescent="0.25">
      <c r="A1092" s="7"/>
      <c r="B1092" s="9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  <c r="AO1092" s="7"/>
      <c r="AP1092" s="7"/>
      <c r="AQ1092" s="7"/>
      <c r="AR1092" s="7"/>
      <c r="AS1092" s="7"/>
      <c r="AT1092" s="7"/>
      <c r="AU1092" s="7"/>
      <c r="AV1092" s="7"/>
      <c r="AW1092" s="7"/>
      <c r="AX1092" s="7"/>
      <c r="AY1092" s="7"/>
      <c r="AZ1092" s="7"/>
      <c r="BA1092" s="7"/>
      <c r="BB1092" s="7"/>
      <c r="BC1092" s="7"/>
      <c r="BD1092" s="7"/>
      <c r="BE1092" s="7"/>
      <c r="BF1092" s="7"/>
      <c r="BG1092" s="7"/>
      <c r="BH1092" s="7"/>
      <c r="BI1092" s="7"/>
      <c r="BJ1092" s="7"/>
      <c r="BK1092" s="7"/>
      <c r="BL1092" s="7"/>
      <c r="BM1092" s="7"/>
      <c r="BN1092" s="7"/>
      <c r="BO1092" s="7"/>
      <c r="BP1092" s="7"/>
      <c r="BQ1092" s="7"/>
      <c r="BR1092" s="7"/>
      <c r="BS1092" s="7"/>
      <c r="BT1092" s="7"/>
      <c r="BU1092" s="7"/>
    </row>
    <row r="1093" spans="1:73" s="8" customFormat="1" x14ac:dyDescent="0.25">
      <c r="A1093" s="7"/>
      <c r="B1093" s="9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  <c r="AO1093" s="7"/>
      <c r="AP1093" s="7"/>
      <c r="AQ1093" s="7"/>
      <c r="AR1093" s="7"/>
      <c r="AS1093" s="7"/>
      <c r="AT1093" s="7"/>
      <c r="AU1093" s="7"/>
      <c r="AV1093" s="7"/>
      <c r="AW1093" s="7"/>
      <c r="AX1093" s="7"/>
      <c r="AY1093" s="7"/>
      <c r="AZ1093" s="7"/>
      <c r="BA1093" s="7"/>
      <c r="BB1093" s="7"/>
      <c r="BC1093" s="7"/>
      <c r="BD1093" s="7"/>
      <c r="BE1093" s="7"/>
      <c r="BF1093" s="7"/>
      <c r="BG1093" s="7"/>
      <c r="BH1093" s="7"/>
      <c r="BI1093" s="7"/>
      <c r="BJ1093" s="7"/>
      <c r="BK1093" s="7"/>
      <c r="BL1093" s="7"/>
      <c r="BM1093" s="7"/>
      <c r="BN1093" s="7"/>
      <c r="BO1093" s="7"/>
      <c r="BP1093" s="7"/>
      <c r="BQ1093" s="7"/>
      <c r="BR1093" s="7"/>
      <c r="BS1093" s="7"/>
      <c r="BT1093" s="7"/>
      <c r="BU1093" s="7"/>
    </row>
    <row r="1094" spans="1:73" s="8" customFormat="1" x14ac:dyDescent="0.25">
      <c r="A1094" s="7"/>
      <c r="B1094" s="9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  <c r="AO1094" s="7"/>
      <c r="AP1094" s="7"/>
      <c r="AQ1094" s="7"/>
      <c r="AR1094" s="7"/>
      <c r="AS1094" s="7"/>
      <c r="AT1094" s="7"/>
      <c r="AU1094" s="7"/>
      <c r="AV1094" s="7"/>
      <c r="AW1094" s="7"/>
      <c r="AX1094" s="7"/>
      <c r="AY1094" s="7"/>
      <c r="AZ1094" s="7"/>
      <c r="BA1094" s="7"/>
      <c r="BB1094" s="7"/>
      <c r="BC1094" s="7"/>
      <c r="BD1094" s="7"/>
      <c r="BE1094" s="7"/>
      <c r="BF1094" s="7"/>
      <c r="BG1094" s="7"/>
      <c r="BH1094" s="7"/>
      <c r="BI1094" s="7"/>
      <c r="BJ1094" s="7"/>
      <c r="BK1094" s="7"/>
      <c r="BL1094" s="7"/>
      <c r="BM1094" s="7"/>
      <c r="BN1094" s="7"/>
      <c r="BO1094" s="7"/>
      <c r="BP1094" s="7"/>
      <c r="BQ1094" s="7"/>
      <c r="BR1094" s="7"/>
      <c r="BS1094" s="7"/>
      <c r="BT1094" s="7"/>
      <c r="BU1094" s="7"/>
    </row>
    <row r="1095" spans="1:73" s="8" customFormat="1" x14ac:dyDescent="0.25">
      <c r="A1095" s="7"/>
      <c r="B1095" s="9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  <c r="AO1095" s="7"/>
      <c r="AP1095" s="7"/>
      <c r="AQ1095" s="7"/>
      <c r="AR1095" s="7"/>
      <c r="AS1095" s="7"/>
      <c r="AT1095" s="7"/>
      <c r="AU1095" s="7"/>
      <c r="AV1095" s="7"/>
      <c r="AW1095" s="7"/>
      <c r="AX1095" s="7"/>
      <c r="AY1095" s="7"/>
      <c r="AZ1095" s="7"/>
      <c r="BA1095" s="7"/>
      <c r="BB1095" s="7"/>
      <c r="BC1095" s="7"/>
      <c r="BD1095" s="7"/>
      <c r="BE1095" s="7"/>
      <c r="BF1095" s="7"/>
      <c r="BG1095" s="7"/>
      <c r="BH1095" s="7"/>
      <c r="BI1095" s="7"/>
      <c r="BJ1095" s="7"/>
      <c r="BK1095" s="7"/>
      <c r="BL1095" s="7"/>
      <c r="BM1095" s="7"/>
      <c r="BN1095" s="7"/>
      <c r="BO1095" s="7"/>
      <c r="BP1095" s="7"/>
      <c r="BQ1095" s="7"/>
      <c r="BR1095" s="7"/>
      <c r="BS1095" s="7"/>
      <c r="BT1095" s="7"/>
      <c r="BU1095" s="7"/>
    </row>
    <row r="1096" spans="1:73" s="8" customFormat="1" x14ac:dyDescent="0.25">
      <c r="A1096" s="7"/>
      <c r="B1096" s="9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  <c r="AO1096" s="7"/>
      <c r="AP1096" s="7"/>
      <c r="AQ1096" s="7"/>
      <c r="AR1096" s="7"/>
      <c r="AS1096" s="7"/>
      <c r="AT1096" s="7"/>
      <c r="AU1096" s="7"/>
      <c r="AV1096" s="7"/>
      <c r="AW1096" s="7"/>
      <c r="AX1096" s="7"/>
      <c r="AY1096" s="7"/>
      <c r="AZ1096" s="7"/>
      <c r="BA1096" s="7"/>
      <c r="BB1096" s="7"/>
      <c r="BC1096" s="7"/>
      <c r="BD1096" s="7"/>
      <c r="BE1096" s="7"/>
      <c r="BF1096" s="7"/>
      <c r="BG1096" s="7"/>
      <c r="BH1096" s="7"/>
      <c r="BI1096" s="7"/>
      <c r="BJ1096" s="7"/>
      <c r="BK1096" s="7"/>
      <c r="BL1096" s="7"/>
      <c r="BM1096" s="7"/>
      <c r="BN1096" s="7"/>
      <c r="BO1096" s="7"/>
      <c r="BP1096" s="7"/>
      <c r="BQ1096" s="7"/>
      <c r="BR1096" s="7"/>
      <c r="BS1096" s="7"/>
      <c r="BT1096" s="7"/>
      <c r="BU1096" s="7"/>
    </row>
    <row r="1097" spans="1:73" s="8" customFormat="1" x14ac:dyDescent="0.25">
      <c r="A1097" s="7"/>
      <c r="B1097" s="9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  <c r="AO1097" s="7"/>
      <c r="AP1097" s="7"/>
      <c r="AQ1097" s="7"/>
      <c r="AR1097" s="7"/>
      <c r="AS1097" s="7"/>
      <c r="AT1097" s="7"/>
      <c r="AU1097" s="7"/>
      <c r="AV1097" s="7"/>
      <c r="AW1097" s="7"/>
      <c r="AX1097" s="7"/>
      <c r="AY1097" s="7"/>
      <c r="AZ1097" s="7"/>
      <c r="BA1097" s="7"/>
      <c r="BB1097" s="7"/>
      <c r="BC1097" s="7"/>
      <c r="BD1097" s="7"/>
      <c r="BE1097" s="7"/>
      <c r="BF1097" s="7"/>
      <c r="BG1097" s="7"/>
      <c r="BH1097" s="7"/>
      <c r="BI1097" s="7"/>
      <c r="BJ1097" s="7"/>
      <c r="BK1097" s="7"/>
      <c r="BL1097" s="7"/>
      <c r="BM1097" s="7"/>
      <c r="BN1097" s="7"/>
      <c r="BO1097" s="7"/>
      <c r="BP1097" s="7"/>
      <c r="BQ1097" s="7"/>
      <c r="BR1097" s="7"/>
      <c r="BS1097" s="7"/>
      <c r="BT1097" s="7"/>
      <c r="BU1097" s="7"/>
    </row>
    <row r="1098" spans="1:73" s="8" customFormat="1" x14ac:dyDescent="0.25">
      <c r="A1098" s="7"/>
      <c r="B1098" s="9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  <c r="AO1098" s="7"/>
      <c r="AP1098" s="7"/>
      <c r="AQ1098" s="7"/>
      <c r="AR1098" s="7"/>
      <c r="AS1098" s="7"/>
      <c r="AT1098" s="7"/>
      <c r="AU1098" s="7"/>
      <c r="AV1098" s="7"/>
      <c r="AW1098" s="7"/>
      <c r="AX1098" s="7"/>
      <c r="AY1098" s="7"/>
      <c r="AZ1098" s="7"/>
      <c r="BA1098" s="7"/>
      <c r="BB1098" s="7"/>
      <c r="BC1098" s="7"/>
      <c r="BD1098" s="7"/>
      <c r="BE1098" s="7"/>
      <c r="BF1098" s="7"/>
      <c r="BG1098" s="7"/>
      <c r="BH1098" s="7"/>
      <c r="BI1098" s="7"/>
      <c r="BJ1098" s="7"/>
      <c r="BK1098" s="7"/>
      <c r="BL1098" s="7"/>
      <c r="BM1098" s="7"/>
      <c r="BN1098" s="7"/>
      <c r="BO1098" s="7"/>
      <c r="BP1098" s="7"/>
      <c r="BQ1098" s="7"/>
      <c r="BR1098" s="7"/>
      <c r="BS1098" s="7"/>
      <c r="BT1098" s="7"/>
      <c r="BU1098" s="7"/>
    </row>
    <row r="1099" spans="1:73" s="8" customFormat="1" x14ac:dyDescent="0.25">
      <c r="A1099" s="7"/>
      <c r="B1099" s="9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  <c r="AO1099" s="7"/>
      <c r="AP1099" s="7"/>
      <c r="AQ1099" s="7"/>
      <c r="AR1099" s="7"/>
      <c r="AS1099" s="7"/>
      <c r="AT1099" s="7"/>
      <c r="AU1099" s="7"/>
      <c r="AV1099" s="7"/>
      <c r="AW1099" s="7"/>
      <c r="AX1099" s="7"/>
      <c r="AY1099" s="7"/>
      <c r="AZ1099" s="7"/>
      <c r="BA1099" s="7"/>
      <c r="BB1099" s="7"/>
      <c r="BC1099" s="7"/>
      <c r="BD1099" s="7"/>
      <c r="BE1099" s="7"/>
      <c r="BF1099" s="7"/>
      <c r="BG1099" s="7"/>
      <c r="BH1099" s="7"/>
      <c r="BI1099" s="7"/>
      <c r="BJ1099" s="7"/>
      <c r="BK1099" s="7"/>
      <c r="BL1099" s="7"/>
      <c r="BM1099" s="7"/>
      <c r="BN1099" s="7"/>
      <c r="BO1099" s="7"/>
      <c r="BP1099" s="7"/>
      <c r="BQ1099" s="7"/>
      <c r="BR1099" s="7"/>
      <c r="BS1099" s="7"/>
      <c r="BT1099" s="7"/>
      <c r="BU1099" s="7"/>
    </row>
    <row r="1100" spans="1:73" s="8" customFormat="1" x14ac:dyDescent="0.25">
      <c r="A1100" s="7"/>
      <c r="B1100" s="9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  <c r="AO1100" s="7"/>
      <c r="AP1100" s="7"/>
      <c r="AQ1100" s="7"/>
      <c r="AR1100" s="7"/>
      <c r="AS1100" s="7"/>
      <c r="AT1100" s="7"/>
      <c r="AU1100" s="7"/>
      <c r="AV1100" s="7"/>
      <c r="AW1100" s="7"/>
      <c r="AX1100" s="7"/>
      <c r="AY1100" s="7"/>
      <c r="AZ1100" s="7"/>
      <c r="BA1100" s="7"/>
      <c r="BB1100" s="7"/>
      <c r="BC1100" s="7"/>
      <c r="BD1100" s="7"/>
      <c r="BE1100" s="7"/>
      <c r="BF1100" s="7"/>
      <c r="BG1100" s="7"/>
      <c r="BH1100" s="7"/>
      <c r="BI1100" s="7"/>
      <c r="BJ1100" s="7"/>
      <c r="BK1100" s="7"/>
      <c r="BL1100" s="7"/>
      <c r="BM1100" s="7"/>
      <c r="BN1100" s="7"/>
      <c r="BO1100" s="7"/>
      <c r="BP1100" s="7"/>
      <c r="BQ1100" s="7"/>
      <c r="BR1100" s="7"/>
      <c r="BS1100" s="7"/>
      <c r="BT1100" s="7"/>
      <c r="BU1100" s="7"/>
    </row>
    <row r="1101" spans="1:73" s="8" customFormat="1" x14ac:dyDescent="0.25">
      <c r="A1101" s="7"/>
      <c r="B1101" s="9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  <c r="AO1101" s="7"/>
      <c r="AP1101" s="7"/>
      <c r="AQ1101" s="7"/>
      <c r="AR1101" s="7"/>
      <c r="AS1101" s="7"/>
      <c r="AT1101" s="7"/>
      <c r="AU1101" s="7"/>
      <c r="AV1101" s="7"/>
      <c r="AW1101" s="7"/>
      <c r="AX1101" s="7"/>
      <c r="AY1101" s="7"/>
      <c r="AZ1101" s="7"/>
      <c r="BA1101" s="7"/>
      <c r="BB1101" s="7"/>
      <c r="BC1101" s="7"/>
      <c r="BD1101" s="7"/>
      <c r="BE1101" s="7"/>
      <c r="BF1101" s="7"/>
      <c r="BG1101" s="7"/>
      <c r="BH1101" s="7"/>
      <c r="BI1101" s="7"/>
      <c r="BJ1101" s="7"/>
      <c r="BK1101" s="7"/>
      <c r="BL1101" s="7"/>
      <c r="BM1101" s="7"/>
      <c r="BN1101" s="7"/>
      <c r="BO1101" s="7"/>
      <c r="BP1101" s="7"/>
      <c r="BQ1101" s="7"/>
      <c r="BR1101" s="7"/>
      <c r="BS1101" s="7"/>
      <c r="BT1101" s="7"/>
      <c r="BU1101" s="7"/>
    </row>
    <row r="1102" spans="1:73" s="8" customFormat="1" x14ac:dyDescent="0.25">
      <c r="A1102" s="7"/>
      <c r="B1102" s="9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  <c r="AO1102" s="7"/>
      <c r="AP1102" s="7"/>
      <c r="AQ1102" s="7"/>
      <c r="AR1102" s="7"/>
      <c r="AS1102" s="7"/>
      <c r="AT1102" s="7"/>
      <c r="AU1102" s="7"/>
      <c r="AV1102" s="7"/>
      <c r="AW1102" s="7"/>
      <c r="AX1102" s="7"/>
      <c r="AY1102" s="7"/>
      <c r="AZ1102" s="7"/>
      <c r="BA1102" s="7"/>
      <c r="BB1102" s="7"/>
      <c r="BC1102" s="7"/>
      <c r="BD1102" s="7"/>
      <c r="BE1102" s="7"/>
      <c r="BF1102" s="7"/>
      <c r="BG1102" s="7"/>
      <c r="BH1102" s="7"/>
      <c r="BI1102" s="7"/>
      <c r="BJ1102" s="7"/>
      <c r="BK1102" s="7"/>
      <c r="BL1102" s="7"/>
      <c r="BM1102" s="7"/>
      <c r="BN1102" s="7"/>
      <c r="BO1102" s="7"/>
      <c r="BP1102" s="7"/>
      <c r="BQ1102" s="7"/>
      <c r="BR1102" s="7"/>
      <c r="BS1102" s="7"/>
      <c r="BT1102" s="7"/>
      <c r="BU1102" s="7"/>
    </row>
    <row r="1103" spans="1:73" s="8" customFormat="1" x14ac:dyDescent="0.25">
      <c r="A1103" s="7"/>
      <c r="B1103" s="9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7"/>
      <c r="AR1103" s="7"/>
      <c r="AS1103" s="7"/>
      <c r="AT1103" s="7"/>
      <c r="AU1103" s="7"/>
      <c r="AV1103" s="7"/>
      <c r="AW1103" s="7"/>
      <c r="AX1103" s="7"/>
      <c r="AY1103" s="7"/>
      <c r="AZ1103" s="7"/>
      <c r="BA1103" s="7"/>
      <c r="BB1103" s="7"/>
      <c r="BC1103" s="7"/>
      <c r="BD1103" s="7"/>
      <c r="BE1103" s="7"/>
      <c r="BF1103" s="7"/>
      <c r="BG1103" s="7"/>
      <c r="BH1103" s="7"/>
      <c r="BI1103" s="7"/>
      <c r="BJ1103" s="7"/>
      <c r="BK1103" s="7"/>
      <c r="BL1103" s="7"/>
      <c r="BM1103" s="7"/>
      <c r="BN1103" s="7"/>
      <c r="BO1103" s="7"/>
      <c r="BP1103" s="7"/>
      <c r="BQ1103" s="7"/>
      <c r="BR1103" s="7"/>
      <c r="BS1103" s="7"/>
      <c r="BT1103" s="7"/>
      <c r="BU1103" s="7"/>
    </row>
    <row r="1104" spans="1:73" s="8" customFormat="1" x14ac:dyDescent="0.25">
      <c r="A1104" s="7"/>
      <c r="B1104" s="9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7"/>
      <c r="AQ1104" s="7"/>
      <c r="AR1104" s="7"/>
      <c r="AS1104" s="7"/>
      <c r="AT1104" s="7"/>
      <c r="AU1104" s="7"/>
      <c r="AV1104" s="7"/>
      <c r="AW1104" s="7"/>
      <c r="AX1104" s="7"/>
      <c r="AY1104" s="7"/>
      <c r="AZ1104" s="7"/>
      <c r="BA1104" s="7"/>
      <c r="BB1104" s="7"/>
      <c r="BC1104" s="7"/>
      <c r="BD1104" s="7"/>
      <c r="BE1104" s="7"/>
      <c r="BF1104" s="7"/>
      <c r="BG1104" s="7"/>
      <c r="BH1104" s="7"/>
      <c r="BI1104" s="7"/>
      <c r="BJ1104" s="7"/>
      <c r="BK1104" s="7"/>
      <c r="BL1104" s="7"/>
      <c r="BM1104" s="7"/>
      <c r="BN1104" s="7"/>
      <c r="BO1104" s="7"/>
      <c r="BP1104" s="7"/>
      <c r="BQ1104" s="7"/>
      <c r="BR1104" s="7"/>
      <c r="BS1104" s="7"/>
      <c r="BT1104" s="7"/>
      <c r="BU1104" s="7"/>
    </row>
    <row r="1105" spans="1:73" s="8" customFormat="1" x14ac:dyDescent="0.25">
      <c r="A1105" s="7"/>
      <c r="B1105" s="9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  <c r="AO1105" s="7"/>
      <c r="AP1105" s="7"/>
      <c r="AQ1105" s="7"/>
      <c r="AR1105" s="7"/>
      <c r="AS1105" s="7"/>
      <c r="AT1105" s="7"/>
      <c r="AU1105" s="7"/>
      <c r="AV1105" s="7"/>
      <c r="AW1105" s="7"/>
      <c r="AX1105" s="7"/>
      <c r="AY1105" s="7"/>
      <c r="AZ1105" s="7"/>
      <c r="BA1105" s="7"/>
      <c r="BB1105" s="7"/>
      <c r="BC1105" s="7"/>
      <c r="BD1105" s="7"/>
      <c r="BE1105" s="7"/>
      <c r="BF1105" s="7"/>
      <c r="BG1105" s="7"/>
      <c r="BH1105" s="7"/>
      <c r="BI1105" s="7"/>
      <c r="BJ1105" s="7"/>
      <c r="BK1105" s="7"/>
      <c r="BL1105" s="7"/>
      <c r="BM1105" s="7"/>
      <c r="BN1105" s="7"/>
      <c r="BO1105" s="7"/>
      <c r="BP1105" s="7"/>
      <c r="BQ1105" s="7"/>
      <c r="BR1105" s="7"/>
      <c r="BS1105" s="7"/>
      <c r="BT1105" s="7"/>
      <c r="BU1105" s="7"/>
    </row>
    <row r="1106" spans="1:73" s="8" customFormat="1" x14ac:dyDescent="0.25">
      <c r="A1106" s="7"/>
      <c r="B1106" s="9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  <c r="AO1106" s="7"/>
      <c r="AP1106" s="7"/>
      <c r="AQ1106" s="7"/>
      <c r="AR1106" s="7"/>
      <c r="AS1106" s="7"/>
      <c r="AT1106" s="7"/>
      <c r="AU1106" s="7"/>
      <c r="AV1106" s="7"/>
      <c r="AW1106" s="7"/>
      <c r="AX1106" s="7"/>
      <c r="AY1106" s="7"/>
      <c r="AZ1106" s="7"/>
      <c r="BA1106" s="7"/>
      <c r="BB1106" s="7"/>
      <c r="BC1106" s="7"/>
      <c r="BD1106" s="7"/>
      <c r="BE1106" s="7"/>
      <c r="BF1106" s="7"/>
      <c r="BG1106" s="7"/>
      <c r="BH1106" s="7"/>
      <c r="BI1106" s="7"/>
      <c r="BJ1106" s="7"/>
      <c r="BK1106" s="7"/>
      <c r="BL1106" s="7"/>
      <c r="BM1106" s="7"/>
      <c r="BN1106" s="7"/>
      <c r="BO1106" s="7"/>
      <c r="BP1106" s="7"/>
      <c r="BQ1106" s="7"/>
      <c r="BR1106" s="7"/>
      <c r="BS1106" s="7"/>
      <c r="BT1106" s="7"/>
      <c r="BU1106" s="7"/>
    </row>
    <row r="1107" spans="1:73" s="8" customFormat="1" x14ac:dyDescent="0.25">
      <c r="A1107" s="7"/>
      <c r="B1107" s="9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  <c r="AO1107" s="7"/>
      <c r="AP1107" s="7"/>
      <c r="AQ1107" s="7"/>
      <c r="AR1107" s="7"/>
      <c r="AS1107" s="7"/>
      <c r="AT1107" s="7"/>
      <c r="AU1107" s="7"/>
      <c r="AV1107" s="7"/>
      <c r="AW1107" s="7"/>
      <c r="AX1107" s="7"/>
      <c r="AY1107" s="7"/>
      <c r="AZ1107" s="7"/>
      <c r="BA1107" s="7"/>
      <c r="BB1107" s="7"/>
      <c r="BC1107" s="7"/>
      <c r="BD1107" s="7"/>
      <c r="BE1107" s="7"/>
      <c r="BF1107" s="7"/>
      <c r="BG1107" s="7"/>
      <c r="BH1107" s="7"/>
      <c r="BI1107" s="7"/>
      <c r="BJ1107" s="7"/>
      <c r="BK1107" s="7"/>
      <c r="BL1107" s="7"/>
      <c r="BM1107" s="7"/>
      <c r="BN1107" s="7"/>
      <c r="BO1107" s="7"/>
      <c r="BP1107" s="7"/>
      <c r="BQ1107" s="7"/>
      <c r="BR1107" s="7"/>
      <c r="BS1107" s="7"/>
      <c r="BT1107" s="7"/>
      <c r="BU1107" s="7"/>
    </row>
    <row r="1108" spans="1:73" s="8" customFormat="1" x14ac:dyDescent="0.25">
      <c r="A1108" s="7"/>
      <c r="B1108" s="9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  <c r="AO1108" s="7"/>
      <c r="AP1108" s="7"/>
      <c r="AQ1108" s="7"/>
      <c r="AR1108" s="7"/>
      <c r="AS1108" s="7"/>
      <c r="AT1108" s="7"/>
      <c r="AU1108" s="7"/>
      <c r="AV1108" s="7"/>
      <c r="AW1108" s="7"/>
      <c r="AX1108" s="7"/>
      <c r="AY1108" s="7"/>
      <c r="AZ1108" s="7"/>
      <c r="BA1108" s="7"/>
      <c r="BB1108" s="7"/>
      <c r="BC1108" s="7"/>
      <c r="BD1108" s="7"/>
      <c r="BE1108" s="7"/>
      <c r="BF1108" s="7"/>
      <c r="BG1108" s="7"/>
      <c r="BH1108" s="7"/>
      <c r="BI1108" s="7"/>
      <c r="BJ1108" s="7"/>
      <c r="BK1108" s="7"/>
      <c r="BL1108" s="7"/>
      <c r="BM1108" s="7"/>
      <c r="BN1108" s="7"/>
      <c r="BO1108" s="7"/>
      <c r="BP1108" s="7"/>
      <c r="BQ1108" s="7"/>
      <c r="BR1108" s="7"/>
      <c r="BS1108" s="7"/>
      <c r="BT1108" s="7"/>
      <c r="BU1108" s="7"/>
    </row>
    <row r="1109" spans="1:73" s="8" customFormat="1" x14ac:dyDescent="0.25">
      <c r="A1109" s="7"/>
      <c r="B1109" s="9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  <c r="AO1109" s="7"/>
      <c r="AP1109" s="7"/>
      <c r="AQ1109" s="7"/>
      <c r="AR1109" s="7"/>
      <c r="AS1109" s="7"/>
      <c r="AT1109" s="7"/>
      <c r="AU1109" s="7"/>
      <c r="AV1109" s="7"/>
      <c r="AW1109" s="7"/>
      <c r="AX1109" s="7"/>
      <c r="AY1109" s="7"/>
      <c r="AZ1109" s="7"/>
      <c r="BA1109" s="7"/>
      <c r="BB1109" s="7"/>
      <c r="BC1109" s="7"/>
      <c r="BD1109" s="7"/>
      <c r="BE1109" s="7"/>
      <c r="BF1109" s="7"/>
      <c r="BG1109" s="7"/>
      <c r="BH1109" s="7"/>
      <c r="BI1109" s="7"/>
      <c r="BJ1109" s="7"/>
      <c r="BK1109" s="7"/>
      <c r="BL1109" s="7"/>
      <c r="BM1109" s="7"/>
      <c r="BN1109" s="7"/>
      <c r="BO1109" s="7"/>
      <c r="BP1109" s="7"/>
      <c r="BQ1109" s="7"/>
      <c r="BR1109" s="7"/>
      <c r="BS1109" s="7"/>
      <c r="BT1109" s="7"/>
      <c r="BU1109" s="7"/>
    </row>
    <row r="1110" spans="1:73" s="8" customFormat="1" x14ac:dyDescent="0.25">
      <c r="A1110" s="7"/>
      <c r="B1110" s="9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  <c r="AO1110" s="7"/>
      <c r="AP1110" s="7"/>
      <c r="AQ1110" s="7"/>
      <c r="AR1110" s="7"/>
      <c r="AS1110" s="7"/>
      <c r="AT1110" s="7"/>
      <c r="AU1110" s="7"/>
      <c r="AV1110" s="7"/>
      <c r="AW1110" s="7"/>
      <c r="AX1110" s="7"/>
      <c r="AY1110" s="7"/>
      <c r="AZ1110" s="7"/>
      <c r="BA1110" s="7"/>
      <c r="BB1110" s="7"/>
      <c r="BC1110" s="7"/>
      <c r="BD1110" s="7"/>
      <c r="BE1110" s="7"/>
      <c r="BF1110" s="7"/>
      <c r="BG1110" s="7"/>
      <c r="BH1110" s="7"/>
      <c r="BI1110" s="7"/>
      <c r="BJ1110" s="7"/>
      <c r="BK1110" s="7"/>
      <c r="BL1110" s="7"/>
      <c r="BM1110" s="7"/>
      <c r="BN1110" s="7"/>
      <c r="BO1110" s="7"/>
      <c r="BP1110" s="7"/>
      <c r="BQ1110" s="7"/>
      <c r="BR1110" s="7"/>
      <c r="BS1110" s="7"/>
      <c r="BT1110" s="7"/>
      <c r="BU1110" s="7"/>
    </row>
    <row r="1111" spans="1:73" s="8" customFormat="1" x14ac:dyDescent="0.25">
      <c r="A1111" s="7"/>
      <c r="B1111" s="9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  <c r="AO1111" s="7"/>
      <c r="AP1111" s="7"/>
      <c r="AQ1111" s="7"/>
      <c r="AR1111" s="7"/>
      <c r="AS1111" s="7"/>
      <c r="AT1111" s="7"/>
      <c r="AU1111" s="7"/>
      <c r="AV1111" s="7"/>
      <c r="AW1111" s="7"/>
      <c r="AX1111" s="7"/>
      <c r="AY1111" s="7"/>
      <c r="AZ1111" s="7"/>
      <c r="BA1111" s="7"/>
      <c r="BB1111" s="7"/>
      <c r="BC1111" s="7"/>
      <c r="BD1111" s="7"/>
      <c r="BE1111" s="7"/>
      <c r="BF1111" s="7"/>
      <c r="BG1111" s="7"/>
      <c r="BH1111" s="7"/>
      <c r="BI1111" s="7"/>
      <c r="BJ1111" s="7"/>
      <c r="BK1111" s="7"/>
      <c r="BL1111" s="7"/>
      <c r="BM1111" s="7"/>
      <c r="BN1111" s="7"/>
      <c r="BO1111" s="7"/>
      <c r="BP1111" s="7"/>
      <c r="BQ1111" s="7"/>
      <c r="BR1111" s="7"/>
      <c r="BS1111" s="7"/>
      <c r="BT1111" s="7"/>
      <c r="BU1111" s="7"/>
    </row>
    <row r="1112" spans="1:73" s="8" customFormat="1" x14ac:dyDescent="0.25">
      <c r="A1112" s="7"/>
      <c r="B1112" s="9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  <c r="AO1112" s="7"/>
      <c r="AP1112" s="7"/>
      <c r="AQ1112" s="7"/>
      <c r="AR1112" s="7"/>
      <c r="AS1112" s="7"/>
      <c r="AT1112" s="7"/>
      <c r="AU1112" s="7"/>
      <c r="AV1112" s="7"/>
      <c r="AW1112" s="7"/>
      <c r="AX1112" s="7"/>
      <c r="AY1112" s="7"/>
      <c r="AZ1112" s="7"/>
      <c r="BA1112" s="7"/>
      <c r="BB1112" s="7"/>
      <c r="BC1112" s="7"/>
      <c r="BD1112" s="7"/>
      <c r="BE1112" s="7"/>
      <c r="BF1112" s="7"/>
      <c r="BG1112" s="7"/>
      <c r="BH1112" s="7"/>
      <c r="BI1112" s="7"/>
      <c r="BJ1112" s="7"/>
      <c r="BK1112" s="7"/>
      <c r="BL1112" s="7"/>
      <c r="BM1112" s="7"/>
      <c r="BN1112" s="7"/>
      <c r="BO1112" s="7"/>
      <c r="BP1112" s="7"/>
      <c r="BQ1112" s="7"/>
      <c r="BR1112" s="7"/>
      <c r="BS1112" s="7"/>
      <c r="BT1112" s="7"/>
      <c r="BU1112" s="7"/>
    </row>
    <row r="1113" spans="1:73" s="8" customFormat="1" x14ac:dyDescent="0.25">
      <c r="A1113" s="7"/>
      <c r="B1113" s="9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  <c r="AO1113" s="7"/>
      <c r="AP1113" s="7"/>
      <c r="AQ1113" s="7"/>
      <c r="AR1113" s="7"/>
      <c r="AS1113" s="7"/>
      <c r="AT1113" s="7"/>
      <c r="AU1113" s="7"/>
      <c r="AV1113" s="7"/>
      <c r="AW1113" s="7"/>
      <c r="AX1113" s="7"/>
      <c r="AY1113" s="7"/>
      <c r="AZ1113" s="7"/>
      <c r="BA1113" s="7"/>
      <c r="BB1113" s="7"/>
      <c r="BC1113" s="7"/>
      <c r="BD1113" s="7"/>
      <c r="BE1113" s="7"/>
      <c r="BF1113" s="7"/>
      <c r="BG1113" s="7"/>
      <c r="BH1113" s="7"/>
      <c r="BI1113" s="7"/>
      <c r="BJ1113" s="7"/>
      <c r="BK1113" s="7"/>
      <c r="BL1113" s="7"/>
      <c r="BM1113" s="7"/>
      <c r="BN1113" s="7"/>
      <c r="BO1113" s="7"/>
      <c r="BP1113" s="7"/>
      <c r="BQ1113" s="7"/>
      <c r="BR1113" s="7"/>
      <c r="BS1113" s="7"/>
      <c r="BT1113" s="7"/>
      <c r="BU1113" s="7"/>
    </row>
    <row r="1114" spans="1:73" s="8" customFormat="1" x14ac:dyDescent="0.25">
      <c r="A1114" s="7"/>
      <c r="B1114" s="9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  <c r="AO1114" s="7"/>
      <c r="AP1114" s="7"/>
      <c r="AQ1114" s="7"/>
      <c r="AR1114" s="7"/>
      <c r="AS1114" s="7"/>
      <c r="AT1114" s="7"/>
      <c r="AU1114" s="7"/>
      <c r="AV1114" s="7"/>
      <c r="AW1114" s="7"/>
      <c r="AX1114" s="7"/>
      <c r="AY1114" s="7"/>
      <c r="AZ1114" s="7"/>
      <c r="BA1114" s="7"/>
      <c r="BB1114" s="7"/>
      <c r="BC1114" s="7"/>
      <c r="BD1114" s="7"/>
      <c r="BE1114" s="7"/>
      <c r="BF1114" s="7"/>
      <c r="BG1114" s="7"/>
      <c r="BH1114" s="7"/>
      <c r="BI1114" s="7"/>
      <c r="BJ1114" s="7"/>
      <c r="BK1114" s="7"/>
      <c r="BL1114" s="7"/>
      <c r="BM1114" s="7"/>
      <c r="BN1114" s="7"/>
      <c r="BO1114" s="7"/>
      <c r="BP1114" s="7"/>
      <c r="BQ1114" s="7"/>
      <c r="BR1114" s="7"/>
      <c r="BS1114" s="7"/>
      <c r="BT1114" s="7"/>
      <c r="BU1114" s="7"/>
    </row>
    <row r="1115" spans="1:73" s="8" customFormat="1" x14ac:dyDescent="0.25">
      <c r="A1115" s="7"/>
      <c r="B1115" s="9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  <c r="AO1115" s="7"/>
      <c r="AP1115" s="7"/>
      <c r="AQ1115" s="7"/>
      <c r="AR1115" s="7"/>
      <c r="AS1115" s="7"/>
      <c r="AT1115" s="7"/>
      <c r="AU1115" s="7"/>
      <c r="AV1115" s="7"/>
      <c r="AW1115" s="7"/>
      <c r="AX1115" s="7"/>
      <c r="AY1115" s="7"/>
      <c r="AZ1115" s="7"/>
      <c r="BA1115" s="7"/>
      <c r="BB1115" s="7"/>
      <c r="BC1115" s="7"/>
      <c r="BD1115" s="7"/>
      <c r="BE1115" s="7"/>
      <c r="BF1115" s="7"/>
      <c r="BG1115" s="7"/>
      <c r="BH1115" s="7"/>
      <c r="BI1115" s="7"/>
      <c r="BJ1115" s="7"/>
      <c r="BK1115" s="7"/>
      <c r="BL1115" s="7"/>
      <c r="BM1115" s="7"/>
      <c r="BN1115" s="7"/>
      <c r="BO1115" s="7"/>
      <c r="BP1115" s="7"/>
      <c r="BQ1115" s="7"/>
      <c r="BR1115" s="7"/>
      <c r="BS1115" s="7"/>
      <c r="BT1115" s="7"/>
      <c r="BU1115" s="7"/>
    </row>
    <row r="1116" spans="1:73" s="8" customFormat="1" x14ac:dyDescent="0.25">
      <c r="A1116" s="7"/>
      <c r="B1116" s="9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  <c r="AO1116" s="7"/>
      <c r="AP1116" s="7"/>
      <c r="AQ1116" s="7"/>
      <c r="AR1116" s="7"/>
      <c r="AS1116" s="7"/>
      <c r="AT1116" s="7"/>
      <c r="AU1116" s="7"/>
      <c r="AV1116" s="7"/>
      <c r="AW1116" s="7"/>
      <c r="AX1116" s="7"/>
      <c r="AY1116" s="7"/>
      <c r="AZ1116" s="7"/>
      <c r="BA1116" s="7"/>
      <c r="BB1116" s="7"/>
      <c r="BC1116" s="7"/>
      <c r="BD1116" s="7"/>
      <c r="BE1116" s="7"/>
      <c r="BF1116" s="7"/>
      <c r="BG1116" s="7"/>
      <c r="BH1116" s="7"/>
      <c r="BI1116" s="7"/>
      <c r="BJ1116" s="7"/>
      <c r="BK1116" s="7"/>
      <c r="BL1116" s="7"/>
      <c r="BM1116" s="7"/>
      <c r="BN1116" s="7"/>
      <c r="BO1116" s="7"/>
      <c r="BP1116" s="7"/>
      <c r="BQ1116" s="7"/>
      <c r="BR1116" s="7"/>
      <c r="BS1116" s="7"/>
      <c r="BT1116" s="7"/>
      <c r="BU1116" s="7"/>
    </row>
    <row r="1117" spans="1:73" s="8" customFormat="1" x14ac:dyDescent="0.25">
      <c r="A1117" s="7"/>
      <c r="B1117" s="9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  <c r="AO1117" s="7"/>
      <c r="AP1117" s="7"/>
      <c r="AQ1117" s="7"/>
      <c r="AR1117" s="7"/>
      <c r="AS1117" s="7"/>
      <c r="AT1117" s="7"/>
      <c r="AU1117" s="7"/>
      <c r="AV1117" s="7"/>
      <c r="AW1117" s="7"/>
      <c r="AX1117" s="7"/>
      <c r="AY1117" s="7"/>
      <c r="AZ1117" s="7"/>
      <c r="BA1117" s="7"/>
      <c r="BB1117" s="7"/>
      <c r="BC1117" s="7"/>
      <c r="BD1117" s="7"/>
      <c r="BE1117" s="7"/>
      <c r="BF1117" s="7"/>
      <c r="BG1117" s="7"/>
      <c r="BH1117" s="7"/>
      <c r="BI1117" s="7"/>
      <c r="BJ1117" s="7"/>
      <c r="BK1117" s="7"/>
      <c r="BL1117" s="7"/>
      <c r="BM1117" s="7"/>
      <c r="BN1117" s="7"/>
      <c r="BO1117" s="7"/>
      <c r="BP1117" s="7"/>
      <c r="BQ1117" s="7"/>
      <c r="BR1117" s="7"/>
      <c r="BS1117" s="7"/>
      <c r="BT1117" s="7"/>
      <c r="BU1117" s="7"/>
    </row>
    <row r="1118" spans="1:73" s="8" customFormat="1" x14ac:dyDescent="0.25">
      <c r="A1118" s="7"/>
      <c r="B1118" s="9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  <c r="AO1118" s="7"/>
      <c r="AP1118" s="7"/>
      <c r="AQ1118" s="7"/>
      <c r="AR1118" s="7"/>
      <c r="AS1118" s="7"/>
      <c r="AT1118" s="7"/>
      <c r="AU1118" s="7"/>
      <c r="AV1118" s="7"/>
      <c r="AW1118" s="7"/>
      <c r="AX1118" s="7"/>
      <c r="AY1118" s="7"/>
      <c r="AZ1118" s="7"/>
      <c r="BA1118" s="7"/>
      <c r="BB1118" s="7"/>
      <c r="BC1118" s="7"/>
      <c r="BD1118" s="7"/>
      <c r="BE1118" s="7"/>
      <c r="BF1118" s="7"/>
      <c r="BG1118" s="7"/>
      <c r="BH1118" s="7"/>
      <c r="BI1118" s="7"/>
      <c r="BJ1118" s="7"/>
      <c r="BK1118" s="7"/>
      <c r="BL1118" s="7"/>
      <c r="BM1118" s="7"/>
      <c r="BN1118" s="7"/>
      <c r="BO1118" s="7"/>
      <c r="BP1118" s="7"/>
      <c r="BQ1118" s="7"/>
      <c r="BR1118" s="7"/>
      <c r="BS1118" s="7"/>
      <c r="BT1118" s="7"/>
      <c r="BU1118" s="7"/>
    </row>
    <row r="1119" spans="1:73" s="8" customFormat="1" x14ac:dyDescent="0.25">
      <c r="A1119" s="7"/>
      <c r="B1119" s="9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  <c r="AO1119" s="7"/>
      <c r="AP1119" s="7"/>
      <c r="AQ1119" s="7"/>
      <c r="AR1119" s="7"/>
      <c r="AS1119" s="7"/>
      <c r="AT1119" s="7"/>
      <c r="AU1119" s="7"/>
      <c r="AV1119" s="7"/>
      <c r="AW1119" s="7"/>
      <c r="AX1119" s="7"/>
      <c r="AY1119" s="7"/>
      <c r="AZ1119" s="7"/>
      <c r="BA1119" s="7"/>
      <c r="BB1119" s="7"/>
      <c r="BC1119" s="7"/>
      <c r="BD1119" s="7"/>
      <c r="BE1119" s="7"/>
      <c r="BF1119" s="7"/>
      <c r="BG1119" s="7"/>
      <c r="BH1119" s="7"/>
      <c r="BI1119" s="7"/>
      <c r="BJ1119" s="7"/>
      <c r="BK1119" s="7"/>
      <c r="BL1119" s="7"/>
      <c r="BM1119" s="7"/>
      <c r="BN1119" s="7"/>
      <c r="BO1119" s="7"/>
      <c r="BP1119" s="7"/>
      <c r="BQ1119" s="7"/>
      <c r="BR1119" s="7"/>
      <c r="BS1119" s="7"/>
      <c r="BT1119" s="7"/>
      <c r="BU1119" s="7"/>
    </row>
    <row r="1120" spans="1:73" s="8" customFormat="1" x14ac:dyDescent="0.25">
      <c r="A1120" s="7"/>
      <c r="B1120" s="9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  <c r="AO1120" s="7"/>
      <c r="AP1120" s="7"/>
      <c r="AQ1120" s="7"/>
      <c r="AR1120" s="7"/>
      <c r="AS1120" s="7"/>
      <c r="AT1120" s="7"/>
      <c r="AU1120" s="7"/>
      <c r="AV1120" s="7"/>
      <c r="AW1120" s="7"/>
      <c r="AX1120" s="7"/>
      <c r="AY1120" s="7"/>
      <c r="AZ1120" s="7"/>
      <c r="BA1120" s="7"/>
      <c r="BB1120" s="7"/>
      <c r="BC1120" s="7"/>
      <c r="BD1120" s="7"/>
      <c r="BE1120" s="7"/>
      <c r="BF1120" s="7"/>
      <c r="BG1120" s="7"/>
      <c r="BH1120" s="7"/>
      <c r="BI1120" s="7"/>
      <c r="BJ1120" s="7"/>
      <c r="BK1120" s="7"/>
      <c r="BL1120" s="7"/>
      <c r="BM1120" s="7"/>
      <c r="BN1120" s="7"/>
      <c r="BO1120" s="7"/>
      <c r="BP1120" s="7"/>
      <c r="BQ1120" s="7"/>
      <c r="BR1120" s="7"/>
      <c r="BS1120" s="7"/>
      <c r="BT1120" s="7"/>
      <c r="BU1120" s="7"/>
    </row>
    <row r="1121" spans="1:73" s="8" customFormat="1" x14ac:dyDescent="0.25">
      <c r="A1121" s="7"/>
      <c r="B1121" s="9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7"/>
      <c r="AQ1121" s="7"/>
      <c r="AR1121" s="7"/>
      <c r="AS1121" s="7"/>
      <c r="AT1121" s="7"/>
      <c r="AU1121" s="7"/>
      <c r="AV1121" s="7"/>
      <c r="AW1121" s="7"/>
      <c r="AX1121" s="7"/>
      <c r="AY1121" s="7"/>
      <c r="AZ1121" s="7"/>
      <c r="BA1121" s="7"/>
      <c r="BB1121" s="7"/>
      <c r="BC1121" s="7"/>
      <c r="BD1121" s="7"/>
      <c r="BE1121" s="7"/>
      <c r="BF1121" s="7"/>
      <c r="BG1121" s="7"/>
      <c r="BH1121" s="7"/>
      <c r="BI1121" s="7"/>
      <c r="BJ1121" s="7"/>
      <c r="BK1121" s="7"/>
      <c r="BL1121" s="7"/>
      <c r="BM1121" s="7"/>
      <c r="BN1121" s="7"/>
      <c r="BO1121" s="7"/>
      <c r="BP1121" s="7"/>
      <c r="BQ1121" s="7"/>
      <c r="BR1121" s="7"/>
      <c r="BS1121" s="7"/>
      <c r="BT1121" s="7"/>
      <c r="BU1121" s="7"/>
    </row>
    <row r="1122" spans="1:73" s="8" customFormat="1" x14ac:dyDescent="0.25">
      <c r="A1122" s="7"/>
      <c r="B1122" s="9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/>
      <c r="AP1122" s="7"/>
      <c r="AQ1122" s="7"/>
      <c r="AR1122" s="7"/>
      <c r="AS1122" s="7"/>
      <c r="AT1122" s="7"/>
      <c r="AU1122" s="7"/>
      <c r="AV1122" s="7"/>
      <c r="AW1122" s="7"/>
      <c r="AX1122" s="7"/>
      <c r="AY1122" s="7"/>
      <c r="AZ1122" s="7"/>
      <c r="BA1122" s="7"/>
      <c r="BB1122" s="7"/>
      <c r="BC1122" s="7"/>
      <c r="BD1122" s="7"/>
      <c r="BE1122" s="7"/>
      <c r="BF1122" s="7"/>
      <c r="BG1122" s="7"/>
      <c r="BH1122" s="7"/>
      <c r="BI1122" s="7"/>
      <c r="BJ1122" s="7"/>
      <c r="BK1122" s="7"/>
      <c r="BL1122" s="7"/>
      <c r="BM1122" s="7"/>
      <c r="BN1122" s="7"/>
      <c r="BO1122" s="7"/>
      <c r="BP1122" s="7"/>
      <c r="BQ1122" s="7"/>
      <c r="BR1122" s="7"/>
      <c r="BS1122" s="7"/>
      <c r="BT1122" s="7"/>
      <c r="BU1122" s="7"/>
    </row>
    <row r="1123" spans="1:73" s="8" customFormat="1" x14ac:dyDescent="0.25">
      <c r="A1123" s="7"/>
      <c r="B1123" s="9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  <c r="AO1123" s="7"/>
      <c r="AP1123" s="7"/>
      <c r="AQ1123" s="7"/>
      <c r="AR1123" s="7"/>
      <c r="AS1123" s="7"/>
      <c r="AT1123" s="7"/>
      <c r="AU1123" s="7"/>
      <c r="AV1123" s="7"/>
      <c r="AW1123" s="7"/>
      <c r="AX1123" s="7"/>
      <c r="AY1123" s="7"/>
      <c r="AZ1123" s="7"/>
      <c r="BA1123" s="7"/>
      <c r="BB1123" s="7"/>
      <c r="BC1123" s="7"/>
      <c r="BD1123" s="7"/>
      <c r="BE1123" s="7"/>
      <c r="BF1123" s="7"/>
      <c r="BG1123" s="7"/>
      <c r="BH1123" s="7"/>
      <c r="BI1123" s="7"/>
      <c r="BJ1123" s="7"/>
      <c r="BK1123" s="7"/>
      <c r="BL1123" s="7"/>
      <c r="BM1123" s="7"/>
      <c r="BN1123" s="7"/>
      <c r="BO1123" s="7"/>
      <c r="BP1123" s="7"/>
      <c r="BQ1123" s="7"/>
      <c r="BR1123" s="7"/>
      <c r="BS1123" s="7"/>
      <c r="BT1123" s="7"/>
      <c r="BU1123" s="7"/>
    </row>
    <row r="1124" spans="1:73" s="8" customFormat="1" x14ac:dyDescent="0.25">
      <c r="A1124" s="7"/>
      <c r="B1124" s="9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  <c r="AO1124" s="7"/>
      <c r="AP1124" s="7"/>
      <c r="AQ1124" s="7"/>
      <c r="AR1124" s="7"/>
      <c r="AS1124" s="7"/>
      <c r="AT1124" s="7"/>
      <c r="AU1124" s="7"/>
      <c r="AV1124" s="7"/>
      <c r="AW1124" s="7"/>
      <c r="AX1124" s="7"/>
      <c r="AY1124" s="7"/>
      <c r="AZ1124" s="7"/>
      <c r="BA1124" s="7"/>
      <c r="BB1124" s="7"/>
      <c r="BC1124" s="7"/>
      <c r="BD1124" s="7"/>
      <c r="BE1124" s="7"/>
      <c r="BF1124" s="7"/>
      <c r="BG1124" s="7"/>
      <c r="BH1124" s="7"/>
      <c r="BI1124" s="7"/>
      <c r="BJ1124" s="7"/>
      <c r="BK1124" s="7"/>
      <c r="BL1124" s="7"/>
      <c r="BM1124" s="7"/>
      <c r="BN1124" s="7"/>
      <c r="BO1124" s="7"/>
      <c r="BP1124" s="7"/>
      <c r="BQ1124" s="7"/>
      <c r="BR1124" s="7"/>
      <c r="BS1124" s="7"/>
      <c r="BT1124" s="7"/>
      <c r="BU1124" s="7"/>
    </row>
    <row r="1125" spans="1:73" s="8" customFormat="1" x14ac:dyDescent="0.25">
      <c r="A1125" s="7"/>
      <c r="B1125" s="9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  <c r="AO1125" s="7"/>
      <c r="AP1125" s="7"/>
      <c r="AQ1125" s="7"/>
      <c r="AR1125" s="7"/>
      <c r="AS1125" s="7"/>
      <c r="AT1125" s="7"/>
      <c r="AU1125" s="7"/>
      <c r="AV1125" s="7"/>
      <c r="AW1125" s="7"/>
      <c r="AX1125" s="7"/>
      <c r="AY1125" s="7"/>
      <c r="AZ1125" s="7"/>
      <c r="BA1125" s="7"/>
      <c r="BB1125" s="7"/>
      <c r="BC1125" s="7"/>
      <c r="BD1125" s="7"/>
      <c r="BE1125" s="7"/>
      <c r="BF1125" s="7"/>
      <c r="BG1125" s="7"/>
      <c r="BH1125" s="7"/>
      <c r="BI1125" s="7"/>
      <c r="BJ1125" s="7"/>
      <c r="BK1125" s="7"/>
      <c r="BL1125" s="7"/>
      <c r="BM1125" s="7"/>
      <c r="BN1125" s="7"/>
      <c r="BO1125" s="7"/>
      <c r="BP1125" s="7"/>
      <c r="BQ1125" s="7"/>
      <c r="BR1125" s="7"/>
      <c r="BS1125" s="7"/>
      <c r="BT1125" s="7"/>
      <c r="BU1125" s="7"/>
    </row>
    <row r="1126" spans="1:73" s="8" customFormat="1" x14ac:dyDescent="0.25">
      <c r="A1126" s="7"/>
      <c r="B1126" s="9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  <c r="AO1126" s="7"/>
      <c r="AP1126" s="7"/>
      <c r="AQ1126" s="7"/>
      <c r="AR1126" s="7"/>
      <c r="AS1126" s="7"/>
      <c r="AT1126" s="7"/>
      <c r="AU1126" s="7"/>
      <c r="AV1126" s="7"/>
      <c r="AW1126" s="7"/>
      <c r="AX1126" s="7"/>
      <c r="AY1126" s="7"/>
      <c r="AZ1126" s="7"/>
      <c r="BA1126" s="7"/>
      <c r="BB1126" s="7"/>
      <c r="BC1126" s="7"/>
      <c r="BD1126" s="7"/>
      <c r="BE1126" s="7"/>
      <c r="BF1126" s="7"/>
      <c r="BG1126" s="7"/>
      <c r="BH1126" s="7"/>
      <c r="BI1126" s="7"/>
      <c r="BJ1126" s="7"/>
      <c r="BK1126" s="7"/>
      <c r="BL1126" s="7"/>
      <c r="BM1126" s="7"/>
      <c r="BN1126" s="7"/>
      <c r="BO1126" s="7"/>
      <c r="BP1126" s="7"/>
      <c r="BQ1126" s="7"/>
      <c r="BR1126" s="7"/>
      <c r="BS1126" s="7"/>
      <c r="BT1126" s="7"/>
      <c r="BU1126" s="7"/>
    </row>
    <row r="1127" spans="1:73" s="8" customFormat="1" x14ac:dyDescent="0.25">
      <c r="A1127" s="7"/>
      <c r="B1127" s="9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  <c r="AO1127" s="7"/>
      <c r="AP1127" s="7"/>
      <c r="AQ1127" s="7"/>
      <c r="AR1127" s="7"/>
      <c r="AS1127" s="7"/>
      <c r="AT1127" s="7"/>
      <c r="AU1127" s="7"/>
      <c r="AV1127" s="7"/>
      <c r="AW1127" s="7"/>
      <c r="AX1127" s="7"/>
      <c r="AY1127" s="7"/>
      <c r="AZ1127" s="7"/>
      <c r="BA1127" s="7"/>
      <c r="BB1127" s="7"/>
      <c r="BC1127" s="7"/>
      <c r="BD1127" s="7"/>
      <c r="BE1127" s="7"/>
      <c r="BF1127" s="7"/>
      <c r="BG1127" s="7"/>
      <c r="BH1127" s="7"/>
      <c r="BI1127" s="7"/>
      <c r="BJ1127" s="7"/>
      <c r="BK1127" s="7"/>
      <c r="BL1127" s="7"/>
      <c r="BM1127" s="7"/>
      <c r="BN1127" s="7"/>
      <c r="BO1127" s="7"/>
      <c r="BP1127" s="7"/>
      <c r="BQ1127" s="7"/>
      <c r="BR1127" s="7"/>
      <c r="BS1127" s="7"/>
      <c r="BT1127" s="7"/>
      <c r="BU1127" s="7"/>
    </row>
    <row r="1128" spans="1:73" s="8" customFormat="1" x14ac:dyDescent="0.25">
      <c r="A1128" s="7"/>
      <c r="B1128" s="9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  <c r="AO1128" s="7"/>
      <c r="AP1128" s="7"/>
      <c r="AQ1128" s="7"/>
      <c r="AR1128" s="7"/>
      <c r="AS1128" s="7"/>
      <c r="AT1128" s="7"/>
      <c r="AU1128" s="7"/>
      <c r="AV1128" s="7"/>
      <c r="AW1128" s="7"/>
      <c r="AX1128" s="7"/>
      <c r="AY1128" s="7"/>
      <c r="AZ1128" s="7"/>
      <c r="BA1128" s="7"/>
      <c r="BB1128" s="7"/>
      <c r="BC1128" s="7"/>
      <c r="BD1128" s="7"/>
      <c r="BE1128" s="7"/>
      <c r="BF1128" s="7"/>
      <c r="BG1128" s="7"/>
      <c r="BH1128" s="7"/>
      <c r="BI1128" s="7"/>
      <c r="BJ1128" s="7"/>
      <c r="BK1128" s="7"/>
      <c r="BL1128" s="7"/>
      <c r="BM1128" s="7"/>
      <c r="BN1128" s="7"/>
      <c r="BO1128" s="7"/>
      <c r="BP1128" s="7"/>
      <c r="BQ1128" s="7"/>
      <c r="BR1128" s="7"/>
      <c r="BS1128" s="7"/>
      <c r="BT1128" s="7"/>
      <c r="BU1128" s="7"/>
    </row>
    <row r="1129" spans="1:73" s="8" customFormat="1" x14ac:dyDescent="0.25">
      <c r="A1129" s="7"/>
      <c r="B1129" s="9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7"/>
      <c r="BA1129" s="7"/>
      <c r="BB1129" s="7"/>
      <c r="BC1129" s="7"/>
      <c r="BD1129" s="7"/>
      <c r="BE1129" s="7"/>
      <c r="BF1129" s="7"/>
      <c r="BG1129" s="7"/>
      <c r="BH1129" s="7"/>
      <c r="BI1129" s="7"/>
      <c r="BJ1129" s="7"/>
      <c r="BK1129" s="7"/>
      <c r="BL1129" s="7"/>
      <c r="BM1129" s="7"/>
      <c r="BN1129" s="7"/>
      <c r="BO1129" s="7"/>
      <c r="BP1129" s="7"/>
      <c r="BQ1129" s="7"/>
      <c r="BR1129" s="7"/>
      <c r="BS1129" s="7"/>
      <c r="BT1129" s="7"/>
      <c r="BU1129" s="7"/>
    </row>
    <row r="1130" spans="1:73" s="8" customFormat="1" x14ac:dyDescent="0.25">
      <c r="A1130" s="7"/>
      <c r="B1130" s="9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/>
      <c r="AP1130" s="7"/>
      <c r="AQ1130" s="7"/>
      <c r="AR1130" s="7"/>
      <c r="AS1130" s="7"/>
      <c r="AT1130" s="7"/>
      <c r="AU1130" s="7"/>
      <c r="AV1130" s="7"/>
      <c r="AW1130" s="7"/>
      <c r="AX1130" s="7"/>
      <c r="AY1130" s="7"/>
      <c r="AZ1130" s="7"/>
      <c r="BA1130" s="7"/>
      <c r="BB1130" s="7"/>
      <c r="BC1130" s="7"/>
      <c r="BD1130" s="7"/>
      <c r="BE1130" s="7"/>
      <c r="BF1130" s="7"/>
      <c r="BG1130" s="7"/>
      <c r="BH1130" s="7"/>
      <c r="BI1130" s="7"/>
      <c r="BJ1130" s="7"/>
      <c r="BK1130" s="7"/>
      <c r="BL1130" s="7"/>
      <c r="BM1130" s="7"/>
      <c r="BN1130" s="7"/>
      <c r="BO1130" s="7"/>
      <c r="BP1130" s="7"/>
      <c r="BQ1130" s="7"/>
      <c r="BR1130" s="7"/>
      <c r="BS1130" s="7"/>
      <c r="BT1130" s="7"/>
      <c r="BU1130" s="7"/>
    </row>
    <row r="1131" spans="1:73" s="8" customFormat="1" x14ac:dyDescent="0.25">
      <c r="A1131" s="7"/>
      <c r="B1131" s="9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  <c r="AO1131" s="7"/>
      <c r="AP1131" s="7"/>
      <c r="AQ1131" s="7"/>
      <c r="AR1131" s="7"/>
      <c r="AS1131" s="7"/>
      <c r="AT1131" s="7"/>
      <c r="AU1131" s="7"/>
      <c r="AV1131" s="7"/>
      <c r="AW1131" s="7"/>
      <c r="AX1131" s="7"/>
      <c r="AY1131" s="7"/>
      <c r="AZ1131" s="7"/>
      <c r="BA1131" s="7"/>
      <c r="BB1131" s="7"/>
      <c r="BC1131" s="7"/>
      <c r="BD1131" s="7"/>
      <c r="BE1131" s="7"/>
      <c r="BF1131" s="7"/>
      <c r="BG1131" s="7"/>
      <c r="BH1131" s="7"/>
      <c r="BI1131" s="7"/>
      <c r="BJ1131" s="7"/>
      <c r="BK1131" s="7"/>
      <c r="BL1131" s="7"/>
      <c r="BM1131" s="7"/>
      <c r="BN1131" s="7"/>
      <c r="BO1131" s="7"/>
      <c r="BP1131" s="7"/>
      <c r="BQ1131" s="7"/>
      <c r="BR1131" s="7"/>
      <c r="BS1131" s="7"/>
      <c r="BT1131" s="7"/>
      <c r="BU1131" s="7"/>
    </row>
    <row r="1132" spans="1:73" s="8" customFormat="1" x14ac:dyDescent="0.25">
      <c r="A1132" s="7"/>
      <c r="B1132" s="9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  <c r="AO1132" s="7"/>
      <c r="AP1132" s="7"/>
      <c r="AQ1132" s="7"/>
      <c r="AR1132" s="7"/>
      <c r="AS1132" s="7"/>
      <c r="AT1132" s="7"/>
      <c r="AU1132" s="7"/>
      <c r="AV1132" s="7"/>
      <c r="AW1132" s="7"/>
      <c r="AX1132" s="7"/>
      <c r="AY1132" s="7"/>
      <c r="AZ1132" s="7"/>
      <c r="BA1132" s="7"/>
      <c r="BB1132" s="7"/>
      <c r="BC1132" s="7"/>
      <c r="BD1132" s="7"/>
      <c r="BE1132" s="7"/>
      <c r="BF1132" s="7"/>
      <c r="BG1132" s="7"/>
      <c r="BH1132" s="7"/>
      <c r="BI1132" s="7"/>
      <c r="BJ1132" s="7"/>
      <c r="BK1132" s="7"/>
      <c r="BL1132" s="7"/>
      <c r="BM1132" s="7"/>
      <c r="BN1132" s="7"/>
      <c r="BO1132" s="7"/>
      <c r="BP1132" s="7"/>
      <c r="BQ1132" s="7"/>
      <c r="BR1132" s="7"/>
      <c r="BS1132" s="7"/>
      <c r="BT1132" s="7"/>
      <c r="BU1132" s="7"/>
    </row>
    <row r="1133" spans="1:73" s="8" customFormat="1" x14ac:dyDescent="0.25">
      <c r="A1133" s="7"/>
      <c r="B1133" s="9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  <c r="AO1133" s="7"/>
      <c r="AP1133" s="7"/>
      <c r="AQ1133" s="7"/>
      <c r="AR1133" s="7"/>
      <c r="AS1133" s="7"/>
      <c r="AT1133" s="7"/>
      <c r="AU1133" s="7"/>
      <c r="AV1133" s="7"/>
      <c r="AW1133" s="7"/>
      <c r="AX1133" s="7"/>
      <c r="AY1133" s="7"/>
      <c r="AZ1133" s="7"/>
      <c r="BA1133" s="7"/>
      <c r="BB1133" s="7"/>
      <c r="BC1133" s="7"/>
      <c r="BD1133" s="7"/>
      <c r="BE1133" s="7"/>
      <c r="BF1133" s="7"/>
      <c r="BG1133" s="7"/>
      <c r="BH1133" s="7"/>
      <c r="BI1133" s="7"/>
      <c r="BJ1133" s="7"/>
      <c r="BK1133" s="7"/>
      <c r="BL1133" s="7"/>
      <c r="BM1133" s="7"/>
      <c r="BN1133" s="7"/>
      <c r="BO1133" s="7"/>
      <c r="BP1133" s="7"/>
      <c r="BQ1133" s="7"/>
      <c r="BR1133" s="7"/>
      <c r="BS1133" s="7"/>
      <c r="BT1133" s="7"/>
      <c r="BU1133" s="7"/>
    </row>
    <row r="1134" spans="1:73" s="8" customFormat="1" x14ac:dyDescent="0.25">
      <c r="A1134" s="7"/>
      <c r="B1134" s="9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  <c r="AO1134" s="7"/>
      <c r="AP1134" s="7"/>
      <c r="AQ1134" s="7"/>
      <c r="AR1134" s="7"/>
      <c r="AS1134" s="7"/>
      <c r="AT1134" s="7"/>
      <c r="AU1134" s="7"/>
      <c r="AV1134" s="7"/>
      <c r="AW1134" s="7"/>
      <c r="AX1134" s="7"/>
      <c r="AY1134" s="7"/>
      <c r="AZ1134" s="7"/>
      <c r="BA1134" s="7"/>
      <c r="BB1134" s="7"/>
      <c r="BC1134" s="7"/>
      <c r="BD1134" s="7"/>
      <c r="BE1134" s="7"/>
      <c r="BF1134" s="7"/>
      <c r="BG1134" s="7"/>
      <c r="BH1134" s="7"/>
      <c r="BI1134" s="7"/>
      <c r="BJ1134" s="7"/>
      <c r="BK1134" s="7"/>
      <c r="BL1134" s="7"/>
      <c r="BM1134" s="7"/>
      <c r="BN1134" s="7"/>
      <c r="BO1134" s="7"/>
      <c r="BP1134" s="7"/>
      <c r="BQ1134" s="7"/>
      <c r="BR1134" s="7"/>
      <c r="BS1134" s="7"/>
      <c r="BT1134" s="7"/>
      <c r="BU1134" s="7"/>
    </row>
    <row r="1135" spans="1:73" s="8" customFormat="1" x14ac:dyDescent="0.25">
      <c r="A1135" s="7"/>
      <c r="B1135" s="9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7"/>
      <c r="AR1135" s="7"/>
      <c r="AS1135" s="7"/>
      <c r="AT1135" s="7"/>
      <c r="AU1135" s="7"/>
      <c r="AV1135" s="7"/>
      <c r="AW1135" s="7"/>
      <c r="AX1135" s="7"/>
      <c r="AY1135" s="7"/>
      <c r="AZ1135" s="7"/>
      <c r="BA1135" s="7"/>
      <c r="BB1135" s="7"/>
      <c r="BC1135" s="7"/>
      <c r="BD1135" s="7"/>
      <c r="BE1135" s="7"/>
      <c r="BF1135" s="7"/>
      <c r="BG1135" s="7"/>
      <c r="BH1135" s="7"/>
      <c r="BI1135" s="7"/>
      <c r="BJ1135" s="7"/>
      <c r="BK1135" s="7"/>
      <c r="BL1135" s="7"/>
      <c r="BM1135" s="7"/>
      <c r="BN1135" s="7"/>
      <c r="BO1135" s="7"/>
      <c r="BP1135" s="7"/>
      <c r="BQ1135" s="7"/>
      <c r="BR1135" s="7"/>
      <c r="BS1135" s="7"/>
      <c r="BT1135" s="7"/>
      <c r="BU1135" s="7"/>
    </row>
    <row r="1136" spans="1:73" s="8" customFormat="1" x14ac:dyDescent="0.25">
      <c r="A1136" s="7"/>
      <c r="B1136" s="9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  <c r="AO1136" s="7"/>
      <c r="AP1136" s="7"/>
      <c r="AQ1136" s="7"/>
      <c r="AR1136" s="7"/>
      <c r="AS1136" s="7"/>
      <c r="AT1136" s="7"/>
      <c r="AU1136" s="7"/>
      <c r="AV1136" s="7"/>
      <c r="AW1136" s="7"/>
      <c r="AX1136" s="7"/>
      <c r="AY1136" s="7"/>
      <c r="AZ1136" s="7"/>
      <c r="BA1136" s="7"/>
      <c r="BB1136" s="7"/>
      <c r="BC1136" s="7"/>
      <c r="BD1136" s="7"/>
      <c r="BE1136" s="7"/>
      <c r="BF1136" s="7"/>
      <c r="BG1136" s="7"/>
      <c r="BH1136" s="7"/>
      <c r="BI1136" s="7"/>
      <c r="BJ1136" s="7"/>
      <c r="BK1136" s="7"/>
      <c r="BL1136" s="7"/>
      <c r="BM1136" s="7"/>
      <c r="BN1136" s="7"/>
      <c r="BO1136" s="7"/>
      <c r="BP1136" s="7"/>
      <c r="BQ1136" s="7"/>
      <c r="BR1136" s="7"/>
      <c r="BS1136" s="7"/>
      <c r="BT1136" s="7"/>
      <c r="BU1136" s="7"/>
    </row>
    <row r="1137" spans="1:73" s="8" customFormat="1" x14ac:dyDescent="0.25">
      <c r="A1137" s="7"/>
      <c r="B1137" s="9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  <c r="AO1137" s="7"/>
      <c r="AP1137" s="7"/>
      <c r="AQ1137" s="7"/>
      <c r="AR1137" s="7"/>
      <c r="AS1137" s="7"/>
      <c r="AT1137" s="7"/>
      <c r="AU1137" s="7"/>
      <c r="AV1137" s="7"/>
      <c r="AW1137" s="7"/>
      <c r="AX1137" s="7"/>
      <c r="AY1137" s="7"/>
      <c r="AZ1137" s="7"/>
      <c r="BA1137" s="7"/>
      <c r="BB1137" s="7"/>
      <c r="BC1137" s="7"/>
      <c r="BD1137" s="7"/>
      <c r="BE1137" s="7"/>
      <c r="BF1137" s="7"/>
      <c r="BG1137" s="7"/>
      <c r="BH1137" s="7"/>
      <c r="BI1137" s="7"/>
      <c r="BJ1137" s="7"/>
      <c r="BK1137" s="7"/>
      <c r="BL1137" s="7"/>
      <c r="BM1137" s="7"/>
      <c r="BN1137" s="7"/>
      <c r="BO1137" s="7"/>
      <c r="BP1137" s="7"/>
      <c r="BQ1137" s="7"/>
      <c r="BR1137" s="7"/>
      <c r="BS1137" s="7"/>
      <c r="BT1137" s="7"/>
      <c r="BU1137" s="7"/>
    </row>
    <row r="1138" spans="1:73" s="8" customFormat="1" x14ac:dyDescent="0.25">
      <c r="A1138" s="7"/>
      <c r="B1138" s="9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7"/>
      <c r="AQ1138" s="7"/>
      <c r="AR1138" s="7"/>
      <c r="AS1138" s="7"/>
      <c r="AT1138" s="7"/>
      <c r="AU1138" s="7"/>
      <c r="AV1138" s="7"/>
      <c r="AW1138" s="7"/>
      <c r="AX1138" s="7"/>
      <c r="AY1138" s="7"/>
      <c r="AZ1138" s="7"/>
      <c r="BA1138" s="7"/>
      <c r="BB1138" s="7"/>
      <c r="BC1138" s="7"/>
      <c r="BD1138" s="7"/>
      <c r="BE1138" s="7"/>
      <c r="BF1138" s="7"/>
      <c r="BG1138" s="7"/>
      <c r="BH1138" s="7"/>
      <c r="BI1138" s="7"/>
      <c r="BJ1138" s="7"/>
      <c r="BK1138" s="7"/>
      <c r="BL1138" s="7"/>
      <c r="BM1138" s="7"/>
      <c r="BN1138" s="7"/>
      <c r="BO1138" s="7"/>
      <c r="BP1138" s="7"/>
      <c r="BQ1138" s="7"/>
      <c r="BR1138" s="7"/>
      <c r="BS1138" s="7"/>
      <c r="BT1138" s="7"/>
      <c r="BU1138" s="7"/>
    </row>
    <row r="1139" spans="1:73" s="8" customFormat="1" x14ac:dyDescent="0.25">
      <c r="A1139" s="7"/>
      <c r="B1139" s="9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  <c r="AO1139" s="7"/>
      <c r="AP1139" s="7"/>
      <c r="AQ1139" s="7"/>
      <c r="AR1139" s="7"/>
      <c r="AS1139" s="7"/>
      <c r="AT1139" s="7"/>
      <c r="AU1139" s="7"/>
      <c r="AV1139" s="7"/>
      <c r="AW1139" s="7"/>
      <c r="AX1139" s="7"/>
      <c r="AY1139" s="7"/>
      <c r="AZ1139" s="7"/>
      <c r="BA1139" s="7"/>
      <c r="BB1139" s="7"/>
      <c r="BC1139" s="7"/>
      <c r="BD1139" s="7"/>
      <c r="BE1139" s="7"/>
      <c r="BF1139" s="7"/>
      <c r="BG1139" s="7"/>
      <c r="BH1139" s="7"/>
      <c r="BI1139" s="7"/>
      <c r="BJ1139" s="7"/>
      <c r="BK1139" s="7"/>
      <c r="BL1139" s="7"/>
      <c r="BM1139" s="7"/>
      <c r="BN1139" s="7"/>
      <c r="BO1139" s="7"/>
      <c r="BP1139" s="7"/>
      <c r="BQ1139" s="7"/>
      <c r="BR1139" s="7"/>
      <c r="BS1139" s="7"/>
      <c r="BT1139" s="7"/>
      <c r="BU1139" s="7"/>
    </row>
    <row r="1140" spans="1:73" s="8" customFormat="1" x14ac:dyDescent="0.25">
      <c r="A1140" s="7"/>
      <c r="B1140" s="9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  <c r="AO1140" s="7"/>
      <c r="AP1140" s="7"/>
      <c r="AQ1140" s="7"/>
      <c r="AR1140" s="7"/>
      <c r="AS1140" s="7"/>
      <c r="AT1140" s="7"/>
      <c r="AU1140" s="7"/>
      <c r="AV1140" s="7"/>
      <c r="AW1140" s="7"/>
      <c r="AX1140" s="7"/>
      <c r="AY1140" s="7"/>
      <c r="AZ1140" s="7"/>
      <c r="BA1140" s="7"/>
      <c r="BB1140" s="7"/>
      <c r="BC1140" s="7"/>
      <c r="BD1140" s="7"/>
      <c r="BE1140" s="7"/>
      <c r="BF1140" s="7"/>
      <c r="BG1140" s="7"/>
      <c r="BH1140" s="7"/>
      <c r="BI1140" s="7"/>
      <c r="BJ1140" s="7"/>
      <c r="BK1140" s="7"/>
      <c r="BL1140" s="7"/>
      <c r="BM1140" s="7"/>
      <c r="BN1140" s="7"/>
      <c r="BO1140" s="7"/>
      <c r="BP1140" s="7"/>
      <c r="BQ1140" s="7"/>
      <c r="BR1140" s="7"/>
      <c r="BS1140" s="7"/>
      <c r="BT1140" s="7"/>
      <c r="BU1140" s="7"/>
    </row>
    <row r="1141" spans="1:73" s="8" customFormat="1" x14ac:dyDescent="0.25">
      <c r="A1141" s="7"/>
      <c r="B1141" s="9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  <c r="AO1141" s="7"/>
      <c r="AP1141" s="7"/>
      <c r="AQ1141" s="7"/>
      <c r="AR1141" s="7"/>
      <c r="AS1141" s="7"/>
      <c r="AT1141" s="7"/>
      <c r="AU1141" s="7"/>
      <c r="AV1141" s="7"/>
      <c r="AW1141" s="7"/>
      <c r="AX1141" s="7"/>
      <c r="AY1141" s="7"/>
      <c r="AZ1141" s="7"/>
      <c r="BA1141" s="7"/>
      <c r="BB1141" s="7"/>
      <c r="BC1141" s="7"/>
      <c r="BD1141" s="7"/>
      <c r="BE1141" s="7"/>
      <c r="BF1141" s="7"/>
      <c r="BG1141" s="7"/>
      <c r="BH1141" s="7"/>
      <c r="BI1141" s="7"/>
      <c r="BJ1141" s="7"/>
      <c r="BK1141" s="7"/>
      <c r="BL1141" s="7"/>
      <c r="BM1141" s="7"/>
      <c r="BN1141" s="7"/>
      <c r="BO1141" s="7"/>
      <c r="BP1141" s="7"/>
      <c r="BQ1141" s="7"/>
      <c r="BR1141" s="7"/>
      <c r="BS1141" s="7"/>
      <c r="BT1141" s="7"/>
      <c r="BU1141" s="7"/>
    </row>
    <row r="1142" spans="1:73" s="8" customFormat="1" x14ac:dyDescent="0.25">
      <c r="A1142" s="7"/>
      <c r="B1142" s="9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7"/>
      <c r="AT1142" s="7"/>
      <c r="AU1142" s="7"/>
      <c r="AV1142" s="7"/>
      <c r="AW1142" s="7"/>
      <c r="AX1142" s="7"/>
      <c r="AY1142" s="7"/>
      <c r="AZ1142" s="7"/>
      <c r="BA1142" s="7"/>
      <c r="BB1142" s="7"/>
      <c r="BC1142" s="7"/>
      <c r="BD1142" s="7"/>
      <c r="BE1142" s="7"/>
      <c r="BF1142" s="7"/>
      <c r="BG1142" s="7"/>
      <c r="BH1142" s="7"/>
      <c r="BI1142" s="7"/>
      <c r="BJ1142" s="7"/>
      <c r="BK1142" s="7"/>
      <c r="BL1142" s="7"/>
      <c r="BM1142" s="7"/>
      <c r="BN1142" s="7"/>
      <c r="BO1142" s="7"/>
      <c r="BP1142" s="7"/>
      <c r="BQ1142" s="7"/>
      <c r="BR1142" s="7"/>
      <c r="BS1142" s="7"/>
      <c r="BT1142" s="7"/>
      <c r="BU1142" s="7"/>
    </row>
    <row r="1143" spans="1:73" s="8" customFormat="1" x14ac:dyDescent="0.25">
      <c r="A1143" s="7"/>
      <c r="B1143" s="9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  <c r="AO1143" s="7"/>
      <c r="AP1143" s="7"/>
      <c r="AQ1143" s="7"/>
      <c r="AR1143" s="7"/>
      <c r="AS1143" s="7"/>
      <c r="AT1143" s="7"/>
      <c r="AU1143" s="7"/>
      <c r="AV1143" s="7"/>
      <c r="AW1143" s="7"/>
      <c r="AX1143" s="7"/>
      <c r="AY1143" s="7"/>
      <c r="AZ1143" s="7"/>
      <c r="BA1143" s="7"/>
      <c r="BB1143" s="7"/>
      <c r="BC1143" s="7"/>
      <c r="BD1143" s="7"/>
      <c r="BE1143" s="7"/>
      <c r="BF1143" s="7"/>
      <c r="BG1143" s="7"/>
      <c r="BH1143" s="7"/>
      <c r="BI1143" s="7"/>
      <c r="BJ1143" s="7"/>
      <c r="BK1143" s="7"/>
      <c r="BL1143" s="7"/>
      <c r="BM1143" s="7"/>
      <c r="BN1143" s="7"/>
      <c r="BO1143" s="7"/>
      <c r="BP1143" s="7"/>
      <c r="BQ1143" s="7"/>
      <c r="BR1143" s="7"/>
      <c r="BS1143" s="7"/>
      <c r="BT1143" s="7"/>
      <c r="BU1143" s="7"/>
    </row>
    <row r="1144" spans="1:73" s="8" customFormat="1" x14ac:dyDescent="0.25">
      <c r="A1144" s="7"/>
      <c r="B1144" s="9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  <c r="AO1144" s="7"/>
      <c r="AP1144" s="7"/>
      <c r="AQ1144" s="7"/>
      <c r="AR1144" s="7"/>
      <c r="AS1144" s="7"/>
      <c r="AT1144" s="7"/>
      <c r="AU1144" s="7"/>
      <c r="AV1144" s="7"/>
      <c r="AW1144" s="7"/>
      <c r="AX1144" s="7"/>
      <c r="AY1144" s="7"/>
      <c r="AZ1144" s="7"/>
      <c r="BA1144" s="7"/>
      <c r="BB1144" s="7"/>
      <c r="BC1144" s="7"/>
      <c r="BD1144" s="7"/>
      <c r="BE1144" s="7"/>
      <c r="BF1144" s="7"/>
      <c r="BG1144" s="7"/>
      <c r="BH1144" s="7"/>
      <c r="BI1144" s="7"/>
      <c r="BJ1144" s="7"/>
      <c r="BK1144" s="7"/>
      <c r="BL1144" s="7"/>
      <c r="BM1144" s="7"/>
      <c r="BN1144" s="7"/>
      <c r="BO1144" s="7"/>
      <c r="BP1144" s="7"/>
      <c r="BQ1144" s="7"/>
      <c r="BR1144" s="7"/>
      <c r="BS1144" s="7"/>
      <c r="BT1144" s="7"/>
      <c r="BU1144" s="7"/>
    </row>
    <row r="1145" spans="1:73" s="8" customFormat="1" x14ac:dyDescent="0.25">
      <c r="A1145" s="7"/>
      <c r="B1145" s="9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  <c r="AO1145" s="7"/>
      <c r="AP1145" s="7"/>
      <c r="AQ1145" s="7"/>
      <c r="AR1145" s="7"/>
      <c r="AS1145" s="7"/>
      <c r="AT1145" s="7"/>
      <c r="AU1145" s="7"/>
      <c r="AV1145" s="7"/>
      <c r="AW1145" s="7"/>
      <c r="AX1145" s="7"/>
      <c r="AY1145" s="7"/>
      <c r="AZ1145" s="7"/>
      <c r="BA1145" s="7"/>
      <c r="BB1145" s="7"/>
      <c r="BC1145" s="7"/>
      <c r="BD1145" s="7"/>
      <c r="BE1145" s="7"/>
      <c r="BF1145" s="7"/>
      <c r="BG1145" s="7"/>
      <c r="BH1145" s="7"/>
      <c r="BI1145" s="7"/>
      <c r="BJ1145" s="7"/>
      <c r="BK1145" s="7"/>
      <c r="BL1145" s="7"/>
      <c r="BM1145" s="7"/>
      <c r="BN1145" s="7"/>
      <c r="BO1145" s="7"/>
      <c r="BP1145" s="7"/>
      <c r="BQ1145" s="7"/>
      <c r="BR1145" s="7"/>
      <c r="BS1145" s="7"/>
      <c r="BT1145" s="7"/>
      <c r="BU1145" s="7"/>
    </row>
    <row r="1146" spans="1:73" s="8" customFormat="1" x14ac:dyDescent="0.25">
      <c r="A1146" s="7"/>
      <c r="B1146" s="9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  <c r="AO1146" s="7"/>
      <c r="AP1146" s="7"/>
      <c r="AQ1146" s="7"/>
      <c r="AR1146" s="7"/>
      <c r="AS1146" s="7"/>
      <c r="AT1146" s="7"/>
      <c r="AU1146" s="7"/>
      <c r="AV1146" s="7"/>
      <c r="AW1146" s="7"/>
      <c r="AX1146" s="7"/>
      <c r="AY1146" s="7"/>
      <c r="AZ1146" s="7"/>
      <c r="BA1146" s="7"/>
      <c r="BB1146" s="7"/>
      <c r="BC1146" s="7"/>
      <c r="BD1146" s="7"/>
      <c r="BE1146" s="7"/>
      <c r="BF1146" s="7"/>
      <c r="BG1146" s="7"/>
      <c r="BH1146" s="7"/>
      <c r="BI1146" s="7"/>
      <c r="BJ1146" s="7"/>
      <c r="BK1146" s="7"/>
      <c r="BL1146" s="7"/>
      <c r="BM1146" s="7"/>
      <c r="BN1146" s="7"/>
      <c r="BO1146" s="7"/>
      <c r="BP1146" s="7"/>
      <c r="BQ1146" s="7"/>
      <c r="BR1146" s="7"/>
      <c r="BS1146" s="7"/>
      <c r="BT1146" s="7"/>
      <c r="BU1146" s="7"/>
    </row>
    <row r="1147" spans="1:73" s="8" customFormat="1" x14ac:dyDescent="0.25">
      <c r="A1147" s="7"/>
      <c r="B1147" s="9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/>
      <c r="AP1147" s="7"/>
      <c r="AQ1147" s="7"/>
      <c r="AR1147" s="7"/>
      <c r="AS1147" s="7"/>
      <c r="AT1147" s="7"/>
      <c r="AU1147" s="7"/>
      <c r="AV1147" s="7"/>
      <c r="AW1147" s="7"/>
      <c r="AX1147" s="7"/>
      <c r="AY1147" s="7"/>
      <c r="AZ1147" s="7"/>
      <c r="BA1147" s="7"/>
      <c r="BB1147" s="7"/>
      <c r="BC1147" s="7"/>
      <c r="BD1147" s="7"/>
      <c r="BE1147" s="7"/>
      <c r="BF1147" s="7"/>
      <c r="BG1147" s="7"/>
      <c r="BH1147" s="7"/>
      <c r="BI1147" s="7"/>
      <c r="BJ1147" s="7"/>
      <c r="BK1147" s="7"/>
      <c r="BL1147" s="7"/>
      <c r="BM1147" s="7"/>
      <c r="BN1147" s="7"/>
      <c r="BO1147" s="7"/>
      <c r="BP1147" s="7"/>
      <c r="BQ1147" s="7"/>
      <c r="BR1147" s="7"/>
      <c r="BS1147" s="7"/>
      <c r="BT1147" s="7"/>
      <c r="BU1147" s="7"/>
    </row>
    <row r="1148" spans="1:73" s="8" customFormat="1" x14ac:dyDescent="0.25">
      <c r="A1148" s="7"/>
      <c r="B1148" s="9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  <c r="AO1148" s="7"/>
      <c r="AP1148" s="7"/>
      <c r="AQ1148" s="7"/>
      <c r="AR1148" s="7"/>
      <c r="AS1148" s="7"/>
      <c r="AT1148" s="7"/>
      <c r="AU1148" s="7"/>
      <c r="AV1148" s="7"/>
      <c r="AW1148" s="7"/>
      <c r="AX1148" s="7"/>
      <c r="AY1148" s="7"/>
      <c r="AZ1148" s="7"/>
      <c r="BA1148" s="7"/>
      <c r="BB1148" s="7"/>
      <c r="BC1148" s="7"/>
      <c r="BD1148" s="7"/>
      <c r="BE1148" s="7"/>
      <c r="BF1148" s="7"/>
      <c r="BG1148" s="7"/>
      <c r="BH1148" s="7"/>
      <c r="BI1148" s="7"/>
      <c r="BJ1148" s="7"/>
      <c r="BK1148" s="7"/>
      <c r="BL1148" s="7"/>
      <c r="BM1148" s="7"/>
      <c r="BN1148" s="7"/>
      <c r="BO1148" s="7"/>
      <c r="BP1148" s="7"/>
      <c r="BQ1148" s="7"/>
      <c r="BR1148" s="7"/>
      <c r="BS1148" s="7"/>
      <c r="BT1148" s="7"/>
      <c r="BU1148" s="7"/>
    </row>
    <row r="1149" spans="1:73" s="8" customFormat="1" x14ac:dyDescent="0.25">
      <c r="A1149" s="7"/>
      <c r="B1149" s="9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  <c r="AO1149" s="7"/>
      <c r="AP1149" s="7"/>
      <c r="AQ1149" s="7"/>
      <c r="AR1149" s="7"/>
      <c r="AS1149" s="7"/>
      <c r="AT1149" s="7"/>
      <c r="AU1149" s="7"/>
      <c r="AV1149" s="7"/>
      <c r="AW1149" s="7"/>
      <c r="AX1149" s="7"/>
      <c r="AY1149" s="7"/>
      <c r="AZ1149" s="7"/>
      <c r="BA1149" s="7"/>
      <c r="BB1149" s="7"/>
      <c r="BC1149" s="7"/>
      <c r="BD1149" s="7"/>
      <c r="BE1149" s="7"/>
      <c r="BF1149" s="7"/>
      <c r="BG1149" s="7"/>
      <c r="BH1149" s="7"/>
      <c r="BI1149" s="7"/>
      <c r="BJ1149" s="7"/>
      <c r="BK1149" s="7"/>
      <c r="BL1149" s="7"/>
      <c r="BM1149" s="7"/>
      <c r="BN1149" s="7"/>
      <c r="BO1149" s="7"/>
      <c r="BP1149" s="7"/>
      <c r="BQ1149" s="7"/>
      <c r="BR1149" s="7"/>
      <c r="BS1149" s="7"/>
      <c r="BT1149" s="7"/>
      <c r="BU1149" s="7"/>
    </row>
    <row r="1150" spans="1:73" s="8" customFormat="1" x14ac:dyDescent="0.25">
      <c r="A1150" s="7"/>
      <c r="B1150" s="9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  <c r="AO1150" s="7"/>
      <c r="AP1150" s="7"/>
      <c r="AQ1150" s="7"/>
      <c r="AR1150" s="7"/>
      <c r="AS1150" s="7"/>
      <c r="AT1150" s="7"/>
      <c r="AU1150" s="7"/>
      <c r="AV1150" s="7"/>
      <c r="AW1150" s="7"/>
      <c r="AX1150" s="7"/>
      <c r="AY1150" s="7"/>
      <c r="AZ1150" s="7"/>
      <c r="BA1150" s="7"/>
      <c r="BB1150" s="7"/>
      <c r="BC1150" s="7"/>
      <c r="BD1150" s="7"/>
      <c r="BE1150" s="7"/>
      <c r="BF1150" s="7"/>
      <c r="BG1150" s="7"/>
      <c r="BH1150" s="7"/>
      <c r="BI1150" s="7"/>
      <c r="BJ1150" s="7"/>
      <c r="BK1150" s="7"/>
      <c r="BL1150" s="7"/>
      <c r="BM1150" s="7"/>
      <c r="BN1150" s="7"/>
      <c r="BO1150" s="7"/>
      <c r="BP1150" s="7"/>
      <c r="BQ1150" s="7"/>
      <c r="BR1150" s="7"/>
      <c r="BS1150" s="7"/>
      <c r="BT1150" s="7"/>
      <c r="BU1150" s="7"/>
    </row>
    <row r="1151" spans="1:73" s="8" customFormat="1" x14ac:dyDescent="0.25">
      <c r="A1151" s="7"/>
      <c r="B1151" s="9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  <c r="AO1151" s="7"/>
      <c r="AP1151" s="7"/>
      <c r="AQ1151" s="7"/>
      <c r="AR1151" s="7"/>
      <c r="AS1151" s="7"/>
      <c r="AT1151" s="7"/>
      <c r="AU1151" s="7"/>
      <c r="AV1151" s="7"/>
      <c r="AW1151" s="7"/>
      <c r="AX1151" s="7"/>
      <c r="AY1151" s="7"/>
      <c r="AZ1151" s="7"/>
      <c r="BA1151" s="7"/>
      <c r="BB1151" s="7"/>
      <c r="BC1151" s="7"/>
      <c r="BD1151" s="7"/>
      <c r="BE1151" s="7"/>
      <c r="BF1151" s="7"/>
      <c r="BG1151" s="7"/>
      <c r="BH1151" s="7"/>
      <c r="BI1151" s="7"/>
      <c r="BJ1151" s="7"/>
      <c r="BK1151" s="7"/>
      <c r="BL1151" s="7"/>
      <c r="BM1151" s="7"/>
      <c r="BN1151" s="7"/>
      <c r="BO1151" s="7"/>
      <c r="BP1151" s="7"/>
      <c r="BQ1151" s="7"/>
      <c r="BR1151" s="7"/>
      <c r="BS1151" s="7"/>
      <c r="BT1151" s="7"/>
      <c r="BU1151" s="7"/>
    </row>
    <row r="1152" spans="1:73" s="8" customFormat="1" x14ac:dyDescent="0.25">
      <c r="A1152" s="7"/>
      <c r="B1152" s="9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  <c r="AO1152" s="7"/>
      <c r="AP1152" s="7"/>
      <c r="AQ1152" s="7"/>
      <c r="AR1152" s="7"/>
      <c r="AS1152" s="7"/>
      <c r="AT1152" s="7"/>
      <c r="AU1152" s="7"/>
      <c r="AV1152" s="7"/>
      <c r="AW1152" s="7"/>
      <c r="AX1152" s="7"/>
      <c r="AY1152" s="7"/>
      <c r="AZ1152" s="7"/>
      <c r="BA1152" s="7"/>
      <c r="BB1152" s="7"/>
      <c r="BC1152" s="7"/>
      <c r="BD1152" s="7"/>
      <c r="BE1152" s="7"/>
      <c r="BF1152" s="7"/>
      <c r="BG1152" s="7"/>
      <c r="BH1152" s="7"/>
      <c r="BI1152" s="7"/>
      <c r="BJ1152" s="7"/>
      <c r="BK1152" s="7"/>
      <c r="BL1152" s="7"/>
      <c r="BM1152" s="7"/>
      <c r="BN1152" s="7"/>
      <c r="BO1152" s="7"/>
      <c r="BP1152" s="7"/>
      <c r="BQ1152" s="7"/>
      <c r="BR1152" s="7"/>
      <c r="BS1152" s="7"/>
      <c r="BT1152" s="7"/>
      <c r="BU1152" s="7"/>
    </row>
    <row r="1153" spans="1:73" s="8" customFormat="1" x14ac:dyDescent="0.25">
      <c r="A1153" s="7"/>
      <c r="B1153" s="9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7"/>
      <c r="AR1153" s="7"/>
      <c r="AS1153" s="7"/>
      <c r="AT1153" s="7"/>
      <c r="AU1153" s="7"/>
      <c r="AV1153" s="7"/>
      <c r="AW1153" s="7"/>
      <c r="AX1153" s="7"/>
      <c r="AY1153" s="7"/>
      <c r="AZ1153" s="7"/>
      <c r="BA1153" s="7"/>
      <c r="BB1153" s="7"/>
      <c r="BC1153" s="7"/>
      <c r="BD1153" s="7"/>
      <c r="BE1153" s="7"/>
      <c r="BF1153" s="7"/>
      <c r="BG1153" s="7"/>
      <c r="BH1153" s="7"/>
      <c r="BI1153" s="7"/>
      <c r="BJ1153" s="7"/>
      <c r="BK1153" s="7"/>
      <c r="BL1153" s="7"/>
      <c r="BM1153" s="7"/>
      <c r="BN1153" s="7"/>
      <c r="BO1153" s="7"/>
      <c r="BP1153" s="7"/>
      <c r="BQ1153" s="7"/>
      <c r="BR1153" s="7"/>
      <c r="BS1153" s="7"/>
      <c r="BT1153" s="7"/>
      <c r="BU1153" s="7"/>
    </row>
    <row r="1154" spans="1:73" s="8" customFormat="1" x14ac:dyDescent="0.25">
      <c r="A1154" s="7"/>
      <c r="B1154" s="9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  <c r="AO1154" s="7"/>
      <c r="AP1154" s="7"/>
      <c r="AQ1154" s="7"/>
      <c r="AR1154" s="7"/>
      <c r="AS1154" s="7"/>
      <c r="AT1154" s="7"/>
      <c r="AU1154" s="7"/>
      <c r="AV1154" s="7"/>
      <c r="AW1154" s="7"/>
      <c r="AX1154" s="7"/>
      <c r="AY1154" s="7"/>
      <c r="AZ1154" s="7"/>
      <c r="BA1154" s="7"/>
      <c r="BB1154" s="7"/>
      <c r="BC1154" s="7"/>
      <c r="BD1154" s="7"/>
      <c r="BE1154" s="7"/>
      <c r="BF1154" s="7"/>
      <c r="BG1154" s="7"/>
      <c r="BH1154" s="7"/>
      <c r="BI1154" s="7"/>
      <c r="BJ1154" s="7"/>
      <c r="BK1154" s="7"/>
      <c r="BL1154" s="7"/>
      <c r="BM1154" s="7"/>
      <c r="BN1154" s="7"/>
      <c r="BO1154" s="7"/>
      <c r="BP1154" s="7"/>
      <c r="BQ1154" s="7"/>
      <c r="BR1154" s="7"/>
      <c r="BS1154" s="7"/>
      <c r="BT1154" s="7"/>
      <c r="BU1154" s="7"/>
    </row>
    <row r="1155" spans="1:73" s="8" customFormat="1" x14ac:dyDescent="0.25">
      <c r="A1155" s="7"/>
      <c r="B1155" s="9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7"/>
      <c r="AQ1155" s="7"/>
      <c r="AR1155" s="7"/>
      <c r="AS1155" s="7"/>
      <c r="AT1155" s="7"/>
      <c r="AU1155" s="7"/>
      <c r="AV1155" s="7"/>
      <c r="AW1155" s="7"/>
      <c r="AX1155" s="7"/>
      <c r="AY1155" s="7"/>
      <c r="AZ1155" s="7"/>
      <c r="BA1155" s="7"/>
      <c r="BB1155" s="7"/>
      <c r="BC1155" s="7"/>
      <c r="BD1155" s="7"/>
      <c r="BE1155" s="7"/>
      <c r="BF1155" s="7"/>
      <c r="BG1155" s="7"/>
      <c r="BH1155" s="7"/>
      <c r="BI1155" s="7"/>
      <c r="BJ1155" s="7"/>
      <c r="BK1155" s="7"/>
      <c r="BL1155" s="7"/>
      <c r="BM1155" s="7"/>
      <c r="BN1155" s="7"/>
      <c r="BO1155" s="7"/>
      <c r="BP1155" s="7"/>
      <c r="BQ1155" s="7"/>
      <c r="BR1155" s="7"/>
      <c r="BS1155" s="7"/>
      <c r="BT1155" s="7"/>
      <c r="BU1155" s="7"/>
    </row>
    <row r="1156" spans="1:73" s="8" customFormat="1" x14ac:dyDescent="0.25">
      <c r="A1156" s="7"/>
      <c r="B1156" s="9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  <c r="AO1156" s="7"/>
      <c r="AP1156" s="7"/>
      <c r="AQ1156" s="7"/>
      <c r="AR1156" s="7"/>
      <c r="AS1156" s="7"/>
      <c r="AT1156" s="7"/>
      <c r="AU1156" s="7"/>
      <c r="AV1156" s="7"/>
      <c r="AW1156" s="7"/>
      <c r="AX1156" s="7"/>
      <c r="AY1156" s="7"/>
      <c r="AZ1156" s="7"/>
      <c r="BA1156" s="7"/>
      <c r="BB1156" s="7"/>
      <c r="BC1156" s="7"/>
      <c r="BD1156" s="7"/>
      <c r="BE1156" s="7"/>
      <c r="BF1156" s="7"/>
      <c r="BG1156" s="7"/>
      <c r="BH1156" s="7"/>
      <c r="BI1156" s="7"/>
      <c r="BJ1156" s="7"/>
      <c r="BK1156" s="7"/>
      <c r="BL1156" s="7"/>
      <c r="BM1156" s="7"/>
      <c r="BN1156" s="7"/>
      <c r="BO1156" s="7"/>
      <c r="BP1156" s="7"/>
      <c r="BQ1156" s="7"/>
      <c r="BR1156" s="7"/>
      <c r="BS1156" s="7"/>
      <c r="BT1156" s="7"/>
      <c r="BU1156" s="7"/>
    </row>
    <row r="1157" spans="1:73" s="8" customFormat="1" x14ac:dyDescent="0.25">
      <c r="A1157" s="7"/>
      <c r="B1157" s="9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  <c r="AO1157" s="7"/>
      <c r="AP1157" s="7"/>
      <c r="AQ1157" s="7"/>
      <c r="AR1157" s="7"/>
      <c r="AS1157" s="7"/>
      <c r="AT1157" s="7"/>
      <c r="AU1157" s="7"/>
      <c r="AV1157" s="7"/>
      <c r="AW1157" s="7"/>
      <c r="AX1157" s="7"/>
      <c r="AY1157" s="7"/>
      <c r="AZ1157" s="7"/>
      <c r="BA1157" s="7"/>
      <c r="BB1157" s="7"/>
      <c r="BC1157" s="7"/>
      <c r="BD1157" s="7"/>
      <c r="BE1157" s="7"/>
      <c r="BF1157" s="7"/>
      <c r="BG1157" s="7"/>
      <c r="BH1157" s="7"/>
      <c r="BI1157" s="7"/>
      <c r="BJ1157" s="7"/>
      <c r="BK1157" s="7"/>
      <c r="BL1157" s="7"/>
      <c r="BM1157" s="7"/>
      <c r="BN1157" s="7"/>
      <c r="BO1157" s="7"/>
      <c r="BP1157" s="7"/>
      <c r="BQ1157" s="7"/>
      <c r="BR1157" s="7"/>
      <c r="BS1157" s="7"/>
      <c r="BT1157" s="7"/>
      <c r="BU1157" s="7"/>
    </row>
    <row r="1158" spans="1:73" s="8" customFormat="1" x14ac:dyDescent="0.25">
      <c r="A1158" s="7"/>
      <c r="B1158" s="9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  <c r="AO1158" s="7"/>
      <c r="AP1158" s="7"/>
      <c r="AQ1158" s="7"/>
      <c r="AR1158" s="7"/>
      <c r="AS1158" s="7"/>
      <c r="AT1158" s="7"/>
      <c r="AU1158" s="7"/>
      <c r="AV1158" s="7"/>
      <c r="AW1158" s="7"/>
      <c r="AX1158" s="7"/>
      <c r="AY1158" s="7"/>
      <c r="AZ1158" s="7"/>
      <c r="BA1158" s="7"/>
      <c r="BB1158" s="7"/>
      <c r="BC1158" s="7"/>
      <c r="BD1158" s="7"/>
      <c r="BE1158" s="7"/>
      <c r="BF1158" s="7"/>
      <c r="BG1158" s="7"/>
      <c r="BH1158" s="7"/>
      <c r="BI1158" s="7"/>
      <c r="BJ1158" s="7"/>
      <c r="BK1158" s="7"/>
      <c r="BL1158" s="7"/>
      <c r="BM1158" s="7"/>
      <c r="BN1158" s="7"/>
      <c r="BO1158" s="7"/>
      <c r="BP1158" s="7"/>
      <c r="BQ1158" s="7"/>
      <c r="BR1158" s="7"/>
      <c r="BS1158" s="7"/>
      <c r="BT1158" s="7"/>
      <c r="BU1158" s="7"/>
    </row>
    <row r="1159" spans="1:73" s="8" customFormat="1" x14ac:dyDescent="0.25">
      <c r="A1159" s="7"/>
      <c r="B1159" s="9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  <c r="BG1159" s="7"/>
      <c r="BH1159" s="7"/>
      <c r="BI1159" s="7"/>
      <c r="BJ1159" s="7"/>
      <c r="BK1159" s="7"/>
      <c r="BL1159" s="7"/>
      <c r="BM1159" s="7"/>
      <c r="BN1159" s="7"/>
      <c r="BO1159" s="7"/>
      <c r="BP1159" s="7"/>
      <c r="BQ1159" s="7"/>
      <c r="BR1159" s="7"/>
      <c r="BS1159" s="7"/>
      <c r="BT1159" s="7"/>
      <c r="BU1159" s="7"/>
    </row>
    <row r="1160" spans="1:73" s="8" customFormat="1" x14ac:dyDescent="0.25">
      <c r="A1160" s="7"/>
      <c r="B1160" s="9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  <c r="AO1160" s="7"/>
      <c r="AP1160" s="7"/>
      <c r="AQ1160" s="7"/>
      <c r="AR1160" s="7"/>
      <c r="AS1160" s="7"/>
      <c r="AT1160" s="7"/>
      <c r="AU1160" s="7"/>
      <c r="AV1160" s="7"/>
      <c r="AW1160" s="7"/>
      <c r="AX1160" s="7"/>
      <c r="AY1160" s="7"/>
      <c r="AZ1160" s="7"/>
      <c r="BA1160" s="7"/>
      <c r="BB1160" s="7"/>
      <c r="BC1160" s="7"/>
      <c r="BD1160" s="7"/>
      <c r="BE1160" s="7"/>
      <c r="BF1160" s="7"/>
      <c r="BG1160" s="7"/>
      <c r="BH1160" s="7"/>
      <c r="BI1160" s="7"/>
      <c r="BJ1160" s="7"/>
      <c r="BK1160" s="7"/>
      <c r="BL1160" s="7"/>
      <c r="BM1160" s="7"/>
      <c r="BN1160" s="7"/>
      <c r="BO1160" s="7"/>
      <c r="BP1160" s="7"/>
      <c r="BQ1160" s="7"/>
      <c r="BR1160" s="7"/>
      <c r="BS1160" s="7"/>
      <c r="BT1160" s="7"/>
      <c r="BU1160" s="7"/>
    </row>
    <row r="1161" spans="1:73" s="8" customFormat="1" x14ac:dyDescent="0.25">
      <c r="A1161" s="7"/>
      <c r="B1161" s="9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  <c r="AO1161" s="7"/>
      <c r="AP1161" s="7"/>
      <c r="AQ1161" s="7"/>
      <c r="AR1161" s="7"/>
      <c r="AS1161" s="7"/>
      <c r="AT1161" s="7"/>
      <c r="AU1161" s="7"/>
      <c r="AV1161" s="7"/>
      <c r="AW1161" s="7"/>
      <c r="AX1161" s="7"/>
      <c r="AY1161" s="7"/>
      <c r="AZ1161" s="7"/>
      <c r="BA1161" s="7"/>
      <c r="BB1161" s="7"/>
      <c r="BC1161" s="7"/>
      <c r="BD1161" s="7"/>
      <c r="BE1161" s="7"/>
      <c r="BF1161" s="7"/>
      <c r="BG1161" s="7"/>
      <c r="BH1161" s="7"/>
      <c r="BI1161" s="7"/>
      <c r="BJ1161" s="7"/>
      <c r="BK1161" s="7"/>
      <c r="BL1161" s="7"/>
      <c r="BM1161" s="7"/>
      <c r="BN1161" s="7"/>
      <c r="BO1161" s="7"/>
      <c r="BP1161" s="7"/>
      <c r="BQ1161" s="7"/>
      <c r="BR1161" s="7"/>
      <c r="BS1161" s="7"/>
      <c r="BT1161" s="7"/>
      <c r="BU1161" s="7"/>
    </row>
    <row r="1162" spans="1:73" s="8" customFormat="1" x14ac:dyDescent="0.25">
      <c r="A1162" s="7"/>
      <c r="B1162" s="9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  <c r="BG1162" s="7"/>
      <c r="BH1162" s="7"/>
      <c r="BI1162" s="7"/>
      <c r="BJ1162" s="7"/>
      <c r="BK1162" s="7"/>
      <c r="BL1162" s="7"/>
      <c r="BM1162" s="7"/>
      <c r="BN1162" s="7"/>
      <c r="BO1162" s="7"/>
      <c r="BP1162" s="7"/>
      <c r="BQ1162" s="7"/>
      <c r="BR1162" s="7"/>
      <c r="BS1162" s="7"/>
      <c r="BT1162" s="7"/>
      <c r="BU1162" s="7"/>
    </row>
    <row r="1163" spans="1:73" s="8" customFormat="1" x14ac:dyDescent="0.25">
      <c r="A1163" s="7"/>
      <c r="B1163" s="9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  <c r="AO1163" s="7"/>
      <c r="AP1163" s="7"/>
      <c r="AQ1163" s="7"/>
      <c r="AR1163" s="7"/>
      <c r="AS1163" s="7"/>
      <c r="AT1163" s="7"/>
      <c r="AU1163" s="7"/>
      <c r="AV1163" s="7"/>
      <c r="AW1163" s="7"/>
      <c r="AX1163" s="7"/>
      <c r="AY1163" s="7"/>
      <c r="AZ1163" s="7"/>
      <c r="BA1163" s="7"/>
      <c r="BB1163" s="7"/>
      <c r="BC1163" s="7"/>
      <c r="BD1163" s="7"/>
      <c r="BE1163" s="7"/>
      <c r="BF1163" s="7"/>
      <c r="BG1163" s="7"/>
      <c r="BH1163" s="7"/>
      <c r="BI1163" s="7"/>
      <c r="BJ1163" s="7"/>
      <c r="BK1163" s="7"/>
      <c r="BL1163" s="7"/>
      <c r="BM1163" s="7"/>
      <c r="BN1163" s="7"/>
      <c r="BO1163" s="7"/>
      <c r="BP1163" s="7"/>
      <c r="BQ1163" s="7"/>
      <c r="BR1163" s="7"/>
      <c r="BS1163" s="7"/>
      <c r="BT1163" s="7"/>
      <c r="BU1163" s="7"/>
    </row>
    <row r="1164" spans="1:73" s="8" customFormat="1" x14ac:dyDescent="0.25">
      <c r="A1164" s="7"/>
      <c r="B1164" s="9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7"/>
      <c r="AR1164" s="7"/>
      <c r="AS1164" s="7"/>
      <c r="AT1164" s="7"/>
      <c r="AU1164" s="7"/>
      <c r="AV1164" s="7"/>
      <c r="AW1164" s="7"/>
      <c r="AX1164" s="7"/>
      <c r="AY1164" s="7"/>
      <c r="AZ1164" s="7"/>
      <c r="BA1164" s="7"/>
      <c r="BB1164" s="7"/>
      <c r="BC1164" s="7"/>
      <c r="BD1164" s="7"/>
      <c r="BE1164" s="7"/>
      <c r="BF1164" s="7"/>
      <c r="BG1164" s="7"/>
      <c r="BH1164" s="7"/>
      <c r="BI1164" s="7"/>
      <c r="BJ1164" s="7"/>
      <c r="BK1164" s="7"/>
      <c r="BL1164" s="7"/>
      <c r="BM1164" s="7"/>
      <c r="BN1164" s="7"/>
      <c r="BO1164" s="7"/>
      <c r="BP1164" s="7"/>
      <c r="BQ1164" s="7"/>
      <c r="BR1164" s="7"/>
      <c r="BS1164" s="7"/>
      <c r="BT1164" s="7"/>
      <c r="BU1164" s="7"/>
    </row>
    <row r="1165" spans="1:73" s="8" customFormat="1" x14ac:dyDescent="0.25">
      <c r="A1165" s="7"/>
      <c r="B1165" s="9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  <c r="AO1165" s="7"/>
      <c r="AP1165" s="7"/>
      <c r="AQ1165" s="7"/>
      <c r="AR1165" s="7"/>
      <c r="AS1165" s="7"/>
      <c r="AT1165" s="7"/>
      <c r="AU1165" s="7"/>
      <c r="AV1165" s="7"/>
      <c r="AW1165" s="7"/>
      <c r="AX1165" s="7"/>
      <c r="AY1165" s="7"/>
      <c r="AZ1165" s="7"/>
      <c r="BA1165" s="7"/>
      <c r="BB1165" s="7"/>
      <c r="BC1165" s="7"/>
      <c r="BD1165" s="7"/>
      <c r="BE1165" s="7"/>
      <c r="BF1165" s="7"/>
      <c r="BG1165" s="7"/>
      <c r="BH1165" s="7"/>
      <c r="BI1165" s="7"/>
      <c r="BJ1165" s="7"/>
      <c r="BK1165" s="7"/>
      <c r="BL1165" s="7"/>
      <c r="BM1165" s="7"/>
      <c r="BN1165" s="7"/>
      <c r="BO1165" s="7"/>
      <c r="BP1165" s="7"/>
      <c r="BQ1165" s="7"/>
      <c r="BR1165" s="7"/>
      <c r="BS1165" s="7"/>
      <c r="BT1165" s="7"/>
      <c r="BU1165" s="7"/>
    </row>
    <row r="1166" spans="1:73" s="8" customFormat="1" x14ac:dyDescent="0.25">
      <c r="A1166" s="7"/>
      <c r="B1166" s="9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/>
      <c r="AQ1166" s="7"/>
      <c r="AR1166" s="7"/>
      <c r="AS1166" s="7"/>
      <c r="AT1166" s="7"/>
      <c r="AU1166" s="7"/>
      <c r="AV1166" s="7"/>
      <c r="AW1166" s="7"/>
      <c r="AX1166" s="7"/>
      <c r="AY1166" s="7"/>
      <c r="AZ1166" s="7"/>
      <c r="BA1166" s="7"/>
      <c r="BB1166" s="7"/>
      <c r="BC1166" s="7"/>
      <c r="BD1166" s="7"/>
      <c r="BE1166" s="7"/>
      <c r="BF1166" s="7"/>
      <c r="BG1166" s="7"/>
      <c r="BH1166" s="7"/>
      <c r="BI1166" s="7"/>
      <c r="BJ1166" s="7"/>
      <c r="BK1166" s="7"/>
      <c r="BL1166" s="7"/>
      <c r="BM1166" s="7"/>
      <c r="BN1166" s="7"/>
      <c r="BO1166" s="7"/>
      <c r="BP1166" s="7"/>
      <c r="BQ1166" s="7"/>
      <c r="BR1166" s="7"/>
      <c r="BS1166" s="7"/>
      <c r="BT1166" s="7"/>
      <c r="BU1166" s="7"/>
    </row>
    <row r="1167" spans="1:73" s="8" customFormat="1" x14ac:dyDescent="0.25">
      <c r="A1167" s="7"/>
      <c r="B1167" s="9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  <c r="AO1167" s="7"/>
      <c r="AP1167" s="7"/>
      <c r="AQ1167" s="7"/>
      <c r="AR1167" s="7"/>
      <c r="AS1167" s="7"/>
      <c r="AT1167" s="7"/>
      <c r="AU1167" s="7"/>
      <c r="AV1167" s="7"/>
      <c r="AW1167" s="7"/>
      <c r="AX1167" s="7"/>
      <c r="AY1167" s="7"/>
      <c r="AZ1167" s="7"/>
      <c r="BA1167" s="7"/>
      <c r="BB1167" s="7"/>
      <c r="BC1167" s="7"/>
      <c r="BD1167" s="7"/>
      <c r="BE1167" s="7"/>
      <c r="BF1167" s="7"/>
      <c r="BG1167" s="7"/>
      <c r="BH1167" s="7"/>
      <c r="BI1167" s="7"/>
      <c r="BJ1167" s="7"/>
      <c r="BK1167" s="7"/>
      <c r="BL1167" s="7"/>
      <c r="BM1167" s="7"/>
      <c r="BN1167" s="7"/>
      <c r="BO1167" s="7"/>
      <c r="BP1167" s="7"/>
      <c r="BQ1167" s="7"/>
      <c r="BR1167" s="7"/>
      <c r="BS1167" s="7"/>
      <c r="BT1167" s="7"/>
      <c r="BU1167" s="7"/>
    </row>
    <row r="1168" spans="1:73" s="8" customFormat="1" x14ac:dyDescent="0.25">
      <c r="A1168" s="7"/>
      <c r="B1168" s="9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  <c r="AO1168" s="7"/>
      <c r="AP1168" s="7"/>
      <c r="AQ1168" s="7"/>
      <c r="AR1168" s="7"/>
      <c r="AS1168" s="7"/>
      <c r="AT1168" s="7"/>
      <c r="AU1168" s="7"/>
      <c r="AV1168" s="7"/>
      <c r="AW1168" s="7"/>
      <c r="AX1168" s="7"/>
      <c r="AY1168" s="7"/>
      <c r="AZ1168" s="7"/>
      <c r="BA1168" s="7"/>
      <c r="BB1168" s="7"/>
      <c r="BC1168" s="7"/>
      <c r="BD1168" s="7"/>
      <c r="BE1168" s="7"/>
      <c r="BF1168" s="7"/>
      <c r="BG1168" s="7"/>
      <c r="BH1168" s="7"/>
      <c r="BI1168" s="7"/>
      <c r="BJ1168" s="7"/>
      <c r="BK1168" s="7"/>
      <c r="BL1168" s="7"/>
      <c r="BM1168" s="7"/>
      <c r="BN1168" s="7"/>
      <c r="BO1168" s="7"/>
      <c r="BP1168" s="7"/>
      <c r="BQ1168" s="7"/>
      <c r="BR1168" s="7"/>
      <c r="BS1168" s="7"/>
      <c r="BT1168" s="7"/>
      <c r="BU1168" s="7"/>
    </row>
    <row r="1169" spans="1:73" s="8" customFormat="1" x14ac:dyDescent="0.25">
      <c r="A1169" s="7"/>
      <c r="B1169" s="9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  <c r="AO1169" s="7"/>
      <c r="AP1169" s="7"/>
      <c r="AQ1169" s="7"/>
      <c r="AR1169" s="7"/>
      <c r="AS1169" s="7"/>
      <c r="AT1169" s="7"/>
      <c r="AU1169" s="7"/>
      <c r="AV1169" s="7"/>
      <c r="AW1169" s="7"/>
      <c r="AX1169" s="7"/>
      <c r="AY1169" s="7"/>
      <c r="AZ1169" s="7"/>
      <c r="BA1169" s="7"/>
      <c r="BB1169" s="7"/>
      <c r="BC1169" s="7"/>
      <c r="BD1169" s="7"/>
      <c r="BE1169" s="7"/>
      <c r="BF1169" s="7"/>
      <c r="BG1169" s="7"/>
      <c r="BH1169" s="7"/>
      <c r="BI1169" s="7"/>
      <c r="BJ1169" s="7"/>
      <c r="BK1169" s="7"/>
      <c r="BL1169" s="7"/>
      <c r="BM1169" s="7"/>
      <c r="BN1169" s="7"/>
      <c r="BO1169" s="7"/>
      <c r="BP1169" s="7"/>
      <c r="BQ1169" s="7"/>
      <c r="BR1169" s="7"/>
      <c r="BS1169" s="7"/>
      <c r="BT1169" s="7"/>
      <c r="BU1169" s="7"/>
    </row>
    <row r="1170" spans="1:73" s="8" customFormat="1" x14ac:dyDescent="0.25">
      <c r="A1170" s="7"/>
      <c r="B1170" s="9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  <c r="AO1170" s="7"/>
      <c r="AP1170" s="7"/>
      <c r="AQ1170" s="7"/>
      <c r="AR1170" s="7"/>
      <c r="AS1170" s="7"/>
      <c r="AT1170" s="7"/>
      <c r="AU1170" s="7"/>
      <c r="AV1170" s="7"/>
      <c r="AW1170" s="7"/>
      <c r="AX1170" s="7"/>
      <c r="AY1170" s="7"/>
      <c r="AZ1170" s="7"/>
      <c r="BA1170" s="7"/>
      <c r="BB1170" s="7"/>
      <c r="BC1170" s="7"/>
      <c r="BD1170" s="7"/>
      <c r="BE1170" s="7"/>
      <c r="BF1170" s="7"/>
      <c r="BG1170" s="7"/>
      <c r="BH1170" s="7"/>
      <c r="BI1170" s="7"/>
      <c r="BJ1170" s="7"/>
      <c r="BK1170" s="7"/>
      <c r="BL1170" s="7"/>
      <c r="BM1170" s="7"/>
      <c r="BN1170" s="7"/>
      <c r="BO1170" s="7"/>
      <c r="BP1170" s="7"/>
      <c r="BQ1170" s="7"/>
      <c r="BR1170" s="7"/>
      <c r="BS1170" s="7"/>
      <c r="BT1170" s="7"/>
      <c r="BU1170" s="7"/>
    </row>
    <row r="1171" spans="1:73" s="8" customFormat="1" x14ac:dyDescent="0.25">
      <c r="A1171" s="7"/>
      <c r="B1171" s="9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  <c r="AO1171" s="7"/>
      <c r="AP1171" s="7"/>
      <c r="AQ1171" s="7"/>
      <c r="AR1171" s="7"/>
      <c r="AS1171" s="7"/>
      <c r="AT1171" s="7"/>
      <c r="AU1171" s="7"/>
      <c r="AV1171" s="7"/>
      <c r="AW1171" s="7"/>
      <c r="AX1171" s="7"/>
      <c r="AY1171" s="7"/>
      <c r="AZ1171" s="7"/>
      <c r="BA1171" s="7"/>
      <c r="BB1171" s="7"/>
      <c r="BC1171" s="7"/>
      <c r="BD1171" s="7"/>
      <c r="BE1171" s="7"/>
      <c r="BF1171" s="7"/>
      <c r="BG1171" s="7"/>
      <c r="BH1171" s="7"/>
      <c r="BI1171" s="7"/>
      <c r="BJ1171" s="7"/>
      <c r="BK1171" s="7"/>
      <c r="BL1171" s="7"/>
      <c r="BM1171" s="7"/>
      <c r="BN1171" s="7"/>
      <c r="BO1171" s="7"/>
      <c r="BP1171" s="7"/>
      <c r="BQ1171" s="7"/>
      <c r="BR1171" s="7"/>
      <c r="BS1171" s="7"/>
      <c r="BT1171" s="7"/>
      <c r="BU1171" s="7"/>
    </row>
    <row r="1172" spans="1:73" s="8" customFormat="1" x14ac:dyDescent="0.25">
      <c r="A1172" s="7"/>
      <c r="B1172" s="9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  <c r="AO1172" s="7"/>
      <c r="AP1172" s="7"/>
      <c r="AQ1172" s="7"/>
      <c r="AR1172" s="7"/>
      <c r="AS1172" s="7"/>
      <c r="AT1172" s="7"/>
      <c r="AU1172" s="7"/>
      <c r="AV1172" s="7"/>
      <c r="AW1172" s="7"/>
      <c r="AX1172" s="7"/>
      <c r="AY1172" s="7"/>
      <c r="AZ1172" s="7"/>
      <c r="BA1172" s="7"/>
      <c r="BB1172" s="7"/>
      <c r="BC1172" s="7"/>
      <c r="BD1172" s="7"/>
      <c r="BE1172" s="7"/>
      <c r="BF1172" s="7"/>
      <c r="BG1172" s="7"/>
      <c r="BH1172" s="7"/>
      <c r="BI1172" s="7"/>
      <c r="BJ1172" s="7"/>
      <c r="BK1172" s="7"/>
      <c r="BL1172" s="7"/>
      <c r="BM1172" s="7"/>
      <c r="BN1172" s="7"/>
      <c r="BO1172" s="7"/>
      <c r="BP1172" s="7"/>
      <c r="BQ1172" s="7"/>
      <c r="BR1172" s="7"/>
      <c r="BS1172" s="7"/>
      <c r="BT1172" s="7"/>
      <c r="BU1172" s="7"/>
    </row>
    <row r="1173" spans="1:73" s="8" customFormat="1" x14ac:dyDescent="0.25">
      <c r="A1173" s="7"/>
      <c r="B1173" s="9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  <c r="AO1173" s="7"/>
      <c r="AP1173" s="7"/>
      <c r="AQ1173" s="7"/>
      <c r="AR1173" s="7"/>
      <c r="AS1173" s="7"/>
      <c r="AT1173" s="7"/>
      <c r="AU1173" s="7"/>
      <c r="AV1173" s="7"/>
      <c r="AW1173" s="7"/>
      <c r="AX1173" s="7"/>
      <c r="AY1173" s="7"/>
      <c r="AZ1173" s="7"/>
      <c r="BA1173" s="7"/>
      <c r="BB1173" s="7"/>
      <c r="BC1173" s="7"/>
      <c r="BD1173" s="7"/>
      <c r="BE1173" s="7"/>
      <c r="BF1173" s="7"/>
      <c r="BG1173" s="7"/>
      <c r="BH1173" s="7"/>
      <c r="BI1173" s="7"/>
      <c r="BJ1173" s="7"/>
      <c r="BK1173" s="7"/>
      <c r="BL1173" s="7"/>
      <c r="BM1173" s="7"/>
      <c r="BN1173" s="7"/>
      <c r="BO1173" s="7"/>
      <c r="BP1173" s="7"/>
      <c r="BQ1173" s="7"/>
      <c r="BR1173" s="7"/>
      <c r="BS1173" s="7"/>
      <c r="BT1173" s="7"/>
      <c r="BU1173" s="7"/>
    </row>
    <row r="1174" spans="1:73" s="8" customFormat="1" x14ac:dyDescent="0.25">
      <c r="A1174" s="7"/>
      <c r="B1174" s="9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  <c r="AO1174" s="7"/>
      <c r="AP1174" s="7"/>
      <c r="AQ1174" s="7"/>
      <c r="AR1174" s="7"/>
      <c r="AS1174" s="7"/>
      <c r="AT1174" s="7"/>
      <c r="AU1174" s="7"/>
      <c r="AV1174" s="7"/>
      <c r="AW1174" s="7"/>
      <c r="AX1174" s="7"/>
      <c r="AY1174" s="7"/>
      <c r="AZ1174" s="7"/>
      <c r="BA1174" s="7"/>
      <c r="BB1174" s="7"/>
      <c r="BC1174" s="7"/>
      <c r="BD1174" s="7"/>
      <c r="BE1174" s="7"/>
      <c r="BF1174" s="7"/>
      <c r="BG1174" s="7"/>
      <c r="BH1174" s="7"/>
      <c r="BI1174" s="7"/>
      <c r="BJ1174" s="7"/>
      <c r="BK1174" s="7"/>
      <c r="BL1174" s="7"/>
      <c r="BM1174" s="7"/>
      <c r="BN1174" s="7"/>
      <c r="BO1174" s="7"/>
      <c r="BP1174" s="7"/>
      <c r="BQ1174" s="7"/>
      <c r="BR1174" s="7"/>
      <c r="BS1174" s="7"/>
      <c r="BT1174" s="7"/>
      <c r="BU1174" s="7"/>
    </row>
    <row r="1175" spans="1:73" s="8" customFormat="1" x14ac:dyDescent="0.25">
      <c r="A1175" s="7"/>
      <c r="B1175" s="9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  <c r="AO1175" s="7"/>
      <c r="AP1175" s="7"/>
      <c r="AQ1175" s="7"/>
      <c r="AR1175" s="7"/>
      <c r="AS1175" s="7"/>
      <c r="AT1175" s="7"/>
      <c r="AU1175" s="7"/>
      <c r="AV1175" s="7"/>
      <c r="AW1175" s="7"/>
      <c r="AX1175" s="7"/>
      <c r="AY1175" s="7"/>
      <c r="AZ1175" s="7"/>
      <c r="BA1175" s="7"/>
      <c r="BB1175" s="7"/>
      <c r="BC1175" s="7"/>
      <c r="BD1175" s="7"/>
      <c r="BE1175" s="7"/>
      <c r="BF1175" s="7"/>
      <c r="BG1175" s="7"/>
      <c r="BH1175" s="7"/>
      <c r="BI1175" s="7"/>
      <c r="BJ1175" s="7"/>
      <c r="BK1175" s="7"/>
      <c r="BL1175" s="7"/>
      <c r="BM1175" s="7"/>
      <c r="BN1175" s="7"/>
      <c r="BO1175" s="7"/>
      <c r="BP1175" s="7"/>
      <c r="BQ1175" s="7"/>
      <c r="BR1175" s="7"/>
      <c r="BS1175" s="7"/>
      <c r="BT1175" s="7"/>
      <c r="BU1175" s="7"/>
    </row>
    <row r="1176" spans="1:73" s="8" customFormat="1" x14ac:dyDescent="0.25">
      <c r="A1176" s="7"/>
      <c r="B1176" s="9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  <c r="AO1176" s="7"/>
      <c r="AP1176" s="7"/>
      <c r="AQ1176" s="7"/>
      <c r="AR1176" s="7"/>
      <c r="AS1176" s="7"/>
      <c r="AT1176" s="7"/>
      <c r="AU1176" s="7"/>
      <c r="AV1176" s="7"/>
      <c r="AW1176" s="7"/>
      <c r="AX1176" s="7"/>
      <c r="AY1176" s="7"/>
      <c r="AZ1176" s="7"/>
      <c r="BA1176" s="7"/>
      <c r="BB1176" s="7"/>
      <c r="BC1176" s="7"/>
      <c r="BD1176" s="7"/>
      <c r="BE1176" s="7"/>
      <c r="BF1176" s="7"/>
      <c r="BG1176" s="7"/>
      <c r="BH1176" s="7"/>
      <c r="BI1176" s="7"/>
      <c r="BJ1176" s="7"/>
      <c r="BK1176" s="7"/>
      <c r="BL1176" s="7"/>
      <c r="BM1176" s="7"/>
      <c r="BN1176" s="7"/>
      <c r="BO1176" s="7"/>
      <c r="BP1176" s="7"/>
      <c r="BQ1176" s="7"/>
      <c r="BR1176" s="7"/>
      <c r="BS1176" s="7"/>
      <c r="BT1176" s="7"/>
      <c r="BU1176" s="7"/>
    </row>
    <row r="1177" spans="1:73" s="8" customFormat="1" x14ac:dyDescent="0.25">
      <c r="A1177" s="7"/>
      <c r="B1177" s="9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  <c r="AO1177" s="7"/>
      <c r="AP1177" s="7"/>
      <c r="AQ1177" s="7"/>
      <c r="AR1177" s="7"/>
      <c r="AS1177" s="7"/>
      <c r="AT1177" s="7"/>
      <c r="AU1177" s="7"/>
      <c r="AV1177" s="7"/>
      <c r="AW1177" s="7"/>
      <c r="AX1177" s="7"/>
      <c r="AY1177" s="7"/>
      <c r="AZ1177" s="7"/>
      <c r="BA1177" s="7"/>
      <c r="BB1177" s="7"/>
      <c r="BC1177" s="7"/>
      <c r="BD1177" s="7"/>
      <c r="BE1177" s="7"/>
      <c r="BF1177" s="7"/>
      <c r="BG1177" s="7"/>
      <c r="BH1177" s="7"/>
      <c r="BI1177" s="7"/>
      <c r="BJ1177" s="7"/>
      <c r="BK1177" s="7"/>
      <c r="BL1177" s="7"/>
      <c r="BM1177" s="7"/>
      <c r="BN1177" s="7"/>
      <c r="BO1177" s="7"/>
      <c r="BP1177" s="7"/>
      <c r="BQ1177" s="7"/>
      <c r="BR1177" s="7"/>
      <c r="BS1177" s="7"/>
      <c r="BT1177" s="7"/>
      <c r="BU1177" s="7"/>
    </row>
    <row r="1178" spans="1:73" s="8" customFormat="1" x14ac:dyDescent="0.25">
      <c r="A1178" s="7"/>
      <c r="B1178" s="9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  <c r="AO1178" s="7"/>
      <c r="AP1178" s="7"/>
      <c r="AQ1178" s="7"/>
      <c r="AR1178" s="7"/>
      <c r="AS1178" s="7"/>
      <c r="AT1178" s="7"/>
      <c r="AU1178" s="7"/>
      <c r="AV1178" s="7"/>
      <c r="AW1178" s="7"/>
      <c r="AX1178" s="7"/>
      <c r="AY1178" s="7"/>
      <c r="AZ1178" s="7"/>
      <c r="BA1178" s="7"/>
      <c r="BB1178" s="7"/>
      <c r="BC1178" s="7"/>
      <c r="BD1178" s="7"/>
      <c r="BE1178" s="7"/>
      <c r="BF1178" s="7"/>
      <c r="BG1178" s="7"/>
      <c r="BH1178" s="7"/>
      <c r="BI1178" s="7"/>
      <c r="BJ1178" s="7"/>
      <c r="BK1178" s="7"/>
      <c r="BL1178" s="7"/>
      <c r="BM1178" s="7"/>
      <c r="BN1178" s="7"/>
      <c r="BO1178" s="7"/>
      <c r="BP1178" s="7"/>
      <c r="BQ1178" s="7"/>
      <c r="BR1178" s="7"/>
      <c r="BS1178" s="7"/>
      <c r="BT1178" s="7"/>
      <c r="BU1178" s="7"/>
    </row>
    <row r="1179" spans="1:73" s="8" customFormat="1" x14ac:dyDescent="0.25">
      <c r="A1179" s="7"/>
      <c r="B1179" s="9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  <c r="AO1179" s="7"/>
      <c r="AP1179" s="7"/>
      <c r="AQ1179" s="7"/>
      <c r="AR1179" s="7"/>
      <c r="AS1179" s="7"/>
      <c r="AT1179" s="7"/>
      <c r="AU1179" s="7"/>
      <c r="AV1179" s="7"/>
      <c r="AW1179" s="7"/>
      <c r="AX1179" s="7"/>
      <c r="AY1179" s="7"/>
      <c r="AZ1179" s="7"/>
      <c r="BA1179" s="7"/>
      <c r="BB1179" s="7"/>
      <c r="BC1179" s="7"/>
      <c r="BD1179" s="7"/>
      <c r="BE1179" s="7"/>
      <c r="BF1179" s="7"/>
      <c r="BG1179" s="7"/>
      <c r="BH1179" s="7"/>
      <c r="BI1179" s="7"/>
      <c r="BJ1179" s="7"/>
      <c r="BK1179" s="7"/>
      <c r="BL1179" s="7"/>
      <c r="BM1179" s="7"/>
      <c r="BN1179" s="7"/>
      <c r="BO1179" s="7"/>
      <c r="BP1179" s="7"/>
      <c r="BQ1179" s="7"/>
      <c r="BR1179" s="7"/>
      <c r="BS1179" s="7"/>
      <c r="BT1179" s="7"/>
      <c r="BU1179" s="7"/>
    </row>
    <row r="1180" spans="1:73" s="8" customFormat="1" x14ac:dyDescent="0.25">
      <c r="A1180" s="7"/>
      <c r="B1180" s="9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  <c r="AO1180" s="7"/>
      <c r="AP1180" s="7"/>
      <c r="AQ1180" s="7"/>
      <c r="AR1180" s="7"/>
      <c r="AS1180" s="7"/>
      <c r="AT1180" s="7"/>
      <c r="AU1180" s="7"/>
      <c r="AV1180" s="7"/>
      <c r="AW1180" s="7"/>
      <c r="AX1180" s="7"/>
      <c r="AY1180" s="7"/>
      <c r="AZ1180" s="7"/>
      <c r="BA1180" s="7"/>
      <c r="BB1180" s="7"/>
      <c r="BC1180" s="7"/>
      <c r="BD1180" s="7"/>
      <c r="BE1180" s="7"/>
      <c r="BF1180" s="7"/>
      <c r="BG1180" s="7"/>
      <c r="BH1180" s="7"/>
      <c r="BI1180" s="7"/>
      <c r="BJ1180" s="7"/>
      <c r="BK1180" s="7"/>
      <c r="BL1180" s="7"/>
      <c r="BM1180" s="7"/>
      <c r="BN1180" s="7"/>
      <c r="BO1180" s="7"/>
      <c r="BP1180" s="7"/>
      <c r="BQ1180" s="7"/>
      <c r="BR1180" s="7"/>
      <c r="BS1180" s="7"/>
      <c r="BT1180" s="7"/>
      <c r="BU1180" s="7"/>
    </row>
    <row r="1181" spans="1:73" s="8" customFormat="1" x14ac:dyDescent="0.25">
      <c r="A1181" s="7"/>
      <c r="B1181" s="9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  <c r="AO1181" s="7"/>
      <c r="AP1181" s="7"/>
      <c r="AQ1181" s="7"/>
      <c r="AR1181" s="7"/>
      <c r="AS1181" s="7"/>
      <c r="AT1181" s="7"/>
      <c r="AU1181" s="7"/>
      <c r="AV1181" s="7"/>
      <c r="AW1181" s="7"/>
      <c r="AX1181" s="7"/>
      <c r="AY1181" s="7"/>
      <c r="AZ1181" s="7"/>
      <c r="BA1181" s="7"/>
      <c r="BB1181" s="7"/>
      <c r="BC1181" s="7"/>
      <c r="BD1181" s="7"/>
      <c r="BE1181" s="7"/>
      <c r="BF1181" s="7"/>
      <c r="BG1181" s="7"/>
      <c r="BH1181" s="7"/>
      <c r="BI1181" s="7"/>
      <c r="BJ1181" s="7"/>
      <c r="BK1181" s="7"/>
      <c r="BL1181" s="7"/>
      <c r="BM1181" s="7"/>
      <c r="BN1181" s="7"/>
      <c r="BO1181" s="7"/>
      <c r="BP1181" s="7"/>
      <c r="BQ1181" s="7"/>
      <c r="BR1181" s="7"/>
      <c r="BS1181" s="7"/>
      <c r="BT1181" s="7"/>
      <c r="BU1181" s="7"/>
    </row>
    <row r="1182" spans="1:73" s="8" customFormat="1" x14ac:dyDescent="0.25">
      <c r="A1182" s="7"/>
      <c r="B1182" s="9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  <c r="AO1182" s="7"/>
      <c r="AP1182" s="7"/>
      <c r="AQ1182" s="7"/>
      <c r="AR1182" s="7"/>
      <c r="AS1182" s="7"/>
      <c r="AT1182" s="7"/>
      <c r="AU1182" s="7"/>
      <c r="AV1182" s="7"/>
      <c r="AW1182" s="7"/>
      <c r="AX1182" s="7"/>
      <c r="AY1182" s="7"/>
      <c r="AZ1182" s="7"/>
      <c r="BA1182" s="7"/>
      <c r="BB1182" s="7"/>
      <c r="BC1182" s="7"/>
      <c r="BD1182" s="7"/>
      <c r="BE1182" s="7"/>
      <c r="BF1182" s="7"/>
      <c r="BG1182" s="7"/>
      <c r="BH1182" s="7"/>
      <c r="BI1182" s="7"/>
      <c r="BJ1182" s="7"/>
      <c r="BK1182" s="7"/>
      <c r="BL1182" s="7"/>
      <c r="BM1182" s="7"/>
      <c r="BN1182" s="7"/>
      <c r="BO1182" s="7"/>
      <c r="BP1182" s="7"/>
      <c r="BQ1182" s="7"/>
      <c r="BR1182" s="7"/>
      <c r="BS1182" s="7"/>
      <c r="BT1182" s="7"/>
      <c r="BU1182" s="7"/>
    </row>
    <row r="1183" spans="1:73" s="8" customFormat="1" x14ac:dyDescent="0.25">
      <c r="A1183" s="7"/>
      <c r="B1183" s="9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  <c r="AO1183" s="7"/>
      <c r="AP1183" s="7"/>
      <c r="AQ1183" s="7"/>
      <c r="AR1183" s="7"/>
      <c r="AS1183" s="7"/>
      <c r="AT1183" s="7"/>
      <c r="AU1183" s="7"/>
      <c r="AV1183" s="7"/>
      <c r="AW1183" s="7"/>
      <c r="AX1183" s="7"/>
      <c r="AY1183" s="7"/>
      <c r="AZ1183" s="7"/>
      <c r="BA1183" s="7"/>
      <c r="BB1183" s="7"/>
      <c r="BC1183" s="7"/>
      <c r="BD1183" s="7"/>
      <c r="BE1183" s="7"/>
      <c r="BF1183" s="7"/>
      <c r="BG1183" s="7"/>
      <c r="BH1183" s="7"/>
      <c r="BI1183" s="7"/>
      <c r="BJ1183" s="7"/>
      <c r="BK1183" s="7"/>
      <c r="BL1183" s="7"/>
      <c r="BM1183" s="7"/>
      <c r="BN1183" s="7"/>
      <c r="BO1183" s="7"/>
      <c r="BP1183" s="7"/>
      <c r="BQ1183" s="7"/>
      <c r="BR1183" s="7"/>
      <c r="BS1183" s="7"/>
      <c r="BT1183" s="7"/>
      <c r="BU1183" s="7"/>
    </row>
    <row r="1184" spans="1:73" s="8" customFormat="1" x14ac:dyDescent="0.25">
      <c r="A1184" s="7"/>
      <c r="B1184" s="9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  <c r="AO1184" s="7"/>
      <c r="AP1184" s="7"/>
      <c r="AQ1184" s="7"/>
      <c r="AR1184" s="7"/>
      <c r="AS1184" s="7"/>
      <c r="AT1184" s="7"/>
      <c r="AU1184" s="7"/>
      <c r="AV1184" s="7"/>
      <c r="AW1184" s="7"/>
      <c r="AX1184" s="7"/>
      <c r="AY1184" s="7"/>
      <c r="AZ1184" s="7"/>
      <c r="BA1184" s="7"/>
      <c r="BB1184" s="7"/>
      <c r="BC1184" s="7"/>
      <c r="BD1184" s="7"/>
      <c r="BE1184" s="7"/>
      <c r="BF1184" s="7"/>
      <c r="BG1184" s="7"/>
      <c r="BH1184" s="7"/>
      <c r="BI1184" s="7"/>
      <c r="BJ1184" s="7"/>
      <c r="BK1184" s="7"/>
      <c r="BL1184" s="7"/>
      <c r="BM1184" s="7"/>
      <c r="BN1184" s="7"/>
      <c r="BO1184" s="7"/>
      <c r="BP1184" s="7"/>
      <c r="BQ1184" s="7"/>
      <c r="BR1184" s="7"/>
      <c r="BS1184" s="7"/>
      <c r="BT1184" s="7"/>
      <c r="BU1184" s="7"/>
    </row>
    <row r="1185" spans="1:73" s="8" customFormat="1" x14ac:dyDescent="0.25">
      <c r="A1185" s="7"/>
      <c r="B1185" s="9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  <c r="AO1185" s="7"/>
      <c r="AP1185" s="7"/>
      <c r="AQ1185" s="7"/>
      <c r="AR1185" s="7"/>
      <c r="AS1185" s="7"/>
      <c r="AT1185" s="7"/>
      <c r="AU1185" s="7"/>
      <c r="AV1185" s="7"/>
      <c r="AW1185" s="7"/>
      <c r="AX1185" s="7"/>
      <c r="AY1185" s="7"/>
      <c r="AZ1185" s="7"/>
      <c r="BA1185" s="7"/>
      <c r="BB1185" s="7"/>
      <c r="BC1185" s="7"/>
      <c r="BD1185" s="7"/>
      <c r="BE1185" s="7"/>
      <c r="BF1185" s="7"/>
      <c r="BG1185" s="7"/>
      <c r="BH1185" s="7"/>
      <c r="BI1185" s="7"/>
      <c r="BJ1185" s="7"/>
      <c r="BK1185" s="7"/>
      <c r="BL1185" s="7"/>
      <c r="BM1185" s="7"/>
      <c r="BN1185" s="7"/>
      <c r="BO1185" s="7"/>
      <c r="BP1185" s="7"/>
      <c r="BQ1185" s="7"/>
      <c r="BR1185" s="7"/>
      <c r="BS1185" s="7"/>
      <c r="BT1185" s="7"/>
      <c r="BU1185" s="7"/>
    </row>
    <row r="1186" spans="1:73" s="8" customFormat="1" x14ac:dyDescent="0.25">
      <c r="A1186" s="7"/>
      <c r="B1186" s="9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  <c r="AO1186" s="7"/>
      <c r="AP1186" s="7"/>
      <c r="AQ1186" s="7"/>
      <c r="AR1186" s="7"/>
      <c r="AS1186" s="7"/>
      <c r="AT1186" s="7"/>
      <c r="AU1186" s="7"/>
      <c r="AV1186" s="7"/>
      <c r="AW1186" s="7"/>
      <c r="AX1186" s="7"/>
      <c r="AY1186" s="7"/>
      <c r="AZ1186" s="7"/>
      <c r="BA1186" s="7"/>
      <c r="BB1186" s="7"/>
      <c r="BC1186" s="7"/>
      <c r="BD1186" s="7"/>
      <c r="BE1186" s="7"/>
      <c r="BF1186" s="7"/>
      <c r="BG1186" s="7"/>
      <c r="BH1186" s="7"/>
      <c r="BI1186" s="7"/>
      <c r="BJ1186" s="7"/>
      <c r="BK1186" s="7"/>
      <c r="BL1186" s="7"/>
      <c r="BM1186" s="7"/>
      <c r="BN1186" s="7"/>
      <c r="BO1186" s="7"/>
      <c r="BP1186" s="7"/>
      <c r="BQ1186" s="7"/>
      <c r="BR1186" s="7"/>
      <c r="BS1186" s="7"/>
      <c r="BT1186" s="7"/>
      <c r="BU1186" s="7"/>
    </row>
    <row r="1187" spans="1:73" s="8" customFormat="1" x14ac:dyDescent="0.25">
      <c r="A1187" s="7"/>
      <c r="B1187" s="9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  <c r="AO1187" s="7"/>
      <c r="AP1187" s="7"/>
      <c r="AQ1187" s="7"/>
      <c r="AR1187" s="7"/>
      <c r="AS1187" s="7"/>
      <c r="AT1187" s="7"/>
      <c r="AU1187" s="7"/>
      <c r="AV1187" s="7"/>
      <c r="AW1187" s="7"/>
      <c r="AX1187" s="7"/>
      <c r="AY1187" s="7"/>
      <c r="AZ1187" s="7"/>
      <c r="BA1187" s="7"/>
      <c r="BB1187" s="7"/>
      <c r="BC1187" s="7"/>
      <c r="BD1187" s="7"/>
      <c r="BE1187" s="7"/>
      <c r="BF1187" s="7"/>
      <c r="BG1187" s="7"/>
      <c r="BH1187" s="7"/>
      <c r="BI1187" s="7"/>
      <c r="BJ1187" s="7"/>
      <c r="BK1187" s="7"/>
      <c r="BL1187" s="7"/>
      <c r="BM1187" s="7"/>
      <c r="BN1187" s="7"/>
      <c r="BO1187" s="7"/>
      <c r="BP1187" s="7"/>
      <c r="BQ1187" s="7"/>
      <c r="BR1187" s="7"/>
      <c r="BS1187" s="7"/>
      <c r="BT1187" s="7"/>
      <c r="BU1187" s="7"/>
    </row>
    <row r="1188" spans="1:73" s="8" customFormat="1" x14ac:dyDescent="0.25">
      <c r="A1188" s="7"/>
      <c r="B1188" s="9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  <c r="AO1188" s="7"/>
      <c r="AP1188" s="7"/>
      <c r="AQ1188" s="7"/>
      <c r="AR1188" s="7"/>
      <c r="AS1188" s="7"/>
      <c r="AT1188" s="7"/>
      <c r="AU1188" s="7"/>
      <c r="AV1188" s="7"/>
      <c r="AW1188" s="7"/>
      <c r="AX1188" s="7"/>
      <c r="AY1188" s="7"/>
      <c r="AZ1188" s="7"/>
      <c r="BA1188" s="7"/>
      <c r="BB1188" s="7"/>
      <c r="BC1188" s="7"/>
      <c r="BD1188" s="7"/>
      <c r="BE1188" s="7"/>
      <c r="BF1188" s="7"/>
      <c r="BG1188" s="7"/>
      <c r="BH1188" s="7"/>
      <c r="BI1188" s="7"/>
      <c r="BJ1188" s="7"/>
      <c r="BK1188" s="7"/>
      <c r="BL1188" s="7"/>
      <c r="BM1188" s="7"/>
      <c r="BN1188" s="7"/>
      <c r="BO1188" s="7"/>
      <c r="BP1188" s="7"/>
      <c r="BQ1188" s="7"/>
      <c r="BR1188" s="7"/>
      <c r="BS1188" s="7"/>
      <c r="BT1188" s="7"/>
      <c r="BU1188" s="7"/>
    </row>
    <row r="1189" spans="1:73" s="8" customFormat="1" x14ac:dyDescent="0.25">
      <c r="A1189" s="7"/>
      <c r="B1189" s="9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  <c r="AO1189" s="7"/>
      <c r="AP1189" s="7"/>
      <c r="AQ1189" s="7"/>
      <c r="AR1189" s="7"/>
      <c r="AS1189" s="7"/>
      <c r="AT1189" s="7"/>
      <c r="AU1189" s="7"/>
      <c r="AV1189" s="7"/>
      <c r="AW1189" s="7"/>
      <c r="AX1189" s="7"/>
      <c r="AY1189" s="7"/>
      <c r="AZ1189" s="7"/>
      <c r="BA1189" s="7"/>
      <c r="BB1189" s="7"/>
      <c r="BC1189" s="7"/>
      <c r="BD1189" s="7"/>
      <c r="BE1189" s="7"/>
      <c r="BF1189" s="7"/>
      <c r="BG1189" s="7"/>
      <c r="BH1189" s="7"/>
      <c r="BI1189" s="7"/>
      <c r="BJ1189" s="7"/>
      <c r="BK1189" s="7"/>
      <c r="BL1189" s="7"/>
      <c r="BM1189" s="7"/>
      <c r="BN1189" s="7"/>
      <c r="BO1189" s="7"/>
      <c r="BP1189" s="7"/>
      <c r="BQ1189" s="7"/>
      <c r="BR1189" s="7"/>
      <c r="BS1189" s="7"/>
      <c r="BT1189" s="7"/>
      <c r="BU1189" s="7"/>
    </row>
    <row r="1190" spans="1:73" s="8" customFormat="1" x14ac:dyDescent="0.25">
      <c r="A1190" s="7"/>
      <c r="B1190" s="9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  <c r="AO1190" s="7"/>
      <c r="AP1190" s="7"/>
      <c r="AQ1190" s="7"/>
      <c r="AR1190" s="7"/>
      <c r="AS1190" s="7"/>
      <c r="AT1190" s="7"/>
      <c r="AU1190" s="7"/>
      <c r="AV1190" s="7"/>
      <c r="AW1190" s="7"/>
      <c r="AX1190" s="7"/>
      <c r="AY1190" s="7"/>
      <c r="AZ1190" s="7"/>
      <c r="BA1190" s="7"/>
      <c r="BB1190" s="7"/>
      <c r="BC1190" s="7"/>
      <c r="BD1190" s="7"/>
      <c r="BE1190" s="7"/>
      <c r="BF1190" s="7"/>
      <c r="BG1190" s="7"/>
      <c r="BH1190" s="7"/>
      <c r="BI1190" s="7"/>
      <c r="BJ1190" s="7"/>
      <c r="BK1190" s="7"/>
      <c r="BL1190" s="7"/>
      <c r="BM1190" s="7"/>
      <c r="BN1190" s="7"/>
      <c r="BO1190" s="7"/>
      <c r="BP1190" s="7"/>
      <c r="BQ1190" s="7"/>
      <c r="BR1190" s="7"/>
      <c r="BS1190" s="7"/>
      <c r="BT1190" s="7"/>
      <c r="BU1190" s="7"/>
    </row>
    <row r="1191" spans="1:73" s="8" customFormat="1" x14ac:dyDescent="0.25">
      <c r="A1191" s="7"/>
      <c r="B1191" s="9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  <c r="AO1191" s="7"/>
      <c r="AP1191" s="7"/>
      <c r="AQ1191" s="7"/>
      <c r="AR1191" s="7"/>
      <c r="AS1191" s="7"/>
      <c r="AT1191" s="7"/>
      <c r="AU1191" s="7"/>
      <c r="AV1191" s="7"/>
      <c r="AW1191" s="7"/>
      <c r="AX1191" s="7"/>
      <c r="AY1191" s="7"/>
      <c r="AZ1191" s="7"/>
      <c r="BA1191" s="7"/>
      <c r="BB1191" s="7"/>
      <c r="BC1191" s="7"/>
      <c r="BD1191" s="7"/>
      <c r="BE1191" s="7"/>
      <c r="BF1191" s="7"/>
      <c r="BG1191" s="7"/>
      <c r="BH1191" s="7"/>
      <c r="BI1191" s="7"/>
      <c r="BJ1191" s="7"/>
      <c r="BK1191" s="7"/>
      <c r="BL1191" s="7"/>
      <c r="BM1191" s="7"/>
      <c r="BN1191" s="7"/>
      <c r="BO1191" s="7"/>
      <c r="BP1191" s="7"/>
      <c r="BQ1191" s="7"/>
      <c r="BR1191" s="7"/>
      <c r="BS1191" s="7"/>
      <c r="BT1191" s="7"/>
      <c r="BU1191" s="7"/>
    </row>
    <row r="1192" spans="1:73" s="8" customFormat="1" x14ac:dyDescent="0.25">
      <c r="A1192" s="7"/>
      <c r="B1192" s="9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  <c r="AO1192" s="7"/>
      <c r="AP1192" s="7"/>
      <c r="AQ1192" s="7"/>
      <c r="AR1192" s="7"/>
      <c r="AS1192" s="7"/>
      <c r="AT1192" s="7"/>
      <c r="AU1192" s="7"/>
      <c r="AV1192" s="7"/>
      <c r="AW1192" s="7"/>
      <c r="AX1192" s="7"/>
      <c r="AY1192" s="7"/>
      <c r="AZ1192" s="7"/>
      <c r="BA1192" s="7"/>
      <c r="BB1192" s="7"/>
      <c r="BC1192" s="7"/>
      <c r="BD1192" s="7"/>
      <c r="BE1192" s="7"/>
      <c r="BF1192" s="7"/>
      <c r="BG1192" s="7"/>
      <c r="BH1192" s="7"/>
      <c r="BI1192" s="7"/>
      <c r="BJ1192" s="7"/>
      <c r="BK1192" s="7"/>
      <c r="BL1192" s="7"/>
      <c r="BM1192" s="7"/>
      <c r="BN1192" s="7"/>
      <c r="BO1192" s="7"/>
      <c r="BP1192" s="7"/>
      <c r="BQ1192" s="7"/>
      <c r="BR1192" s="7"/>
      <c r="BS1192" s="7"/>
      <c r="BT1192" s="7"/>
      <c r="BU1192" s="7"/>
    </row>
    <row r="1193" spans="1:73" s="8" customFormat="1" x14ac:dyDescent="0.25">
      <c r="A1193" s="7"/>
      <c r="B1193" s="9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  <c r="AO1193" s="7"/>
      <c r="AP1193" s="7"/>
      <c r="AQ1193" s="7"/>
      <c r="AR1193" s="7"/>
      <c r="AS1193" s="7"/>
      <c r="AT1193" s="7"/>
      <c r="AU1193" s="7"/>
      <c r="AV1193" s="7"/>
      <c r="AW1193" s="7"/>
      <c r="AX1193" s="7"/>
      <c r="AY1193" s="7"/>
      <c r="AZ1193" s="7"/>
      <c r="BA1193" s="7"/>
      <c r="BB1193" s="7"/>
      <c r="BC1193" s="7"/>
      <c r="BD1193" s="7"/>
      <c r="BE1193" s="7"/>
      <c r="BF1193" s="7"/>
      <c r="BG1193" s="7"/>
      <c r="BH1193" s="7"/>
      <c r="BI1193" s="7"/>
      <c r="BJ1193" s="7"/>
      <c r="BK1193" s="7"/>
      <c r="BL1193" s="7"/>
      <c r="BM1193" s="7"/>
      <c r="BN1193" s="7"/>
      <c r="BO1193" s="7"/>
      <c r="BP1193" s="7"/>
      <c r="BQ1193" s="7"/>
      <c r="BR1193" s="7"/>
      <c r="BS1193" s="7"/>
      <c r="BT1193" s="7"/>
      <c r="BU1193" s="7"/>
    </row>
    <row r="1194" spans="1:73" s="8" customFormat="1" x14ac:dyDescent="0.25">
      <c r="A1194" s="7"/>
      <c r="B1194" s="9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  <c r="AO1194" s="7"/>
      <c r="AP1194" s="7"/>
      <c r="AQ1194" s="7"/>
      <c r="AR1194" s="7"/>
      <c r="AS1194" s="7"/>
      <c r="AT1194" s="7"/>
      <c r="AU1194" s="7"/>
      <c r="AV1194" s="7"/>
      <c r="AW1194" s="7"/>
      <c r="AX1194" s="7"/>
      <c r="AY1194" s="7"/>
      <c r="AZ1194" s="7"/>
      <c r="BA1194" s="7"/>
      <c r="BB1194" s="7"/>
      <c r="BC1194" s="7"/>
      <c r="BD1194" s="7"/>
      <c r="BE1194" s="7"/>
      <c r="BF1194" s="7"/>
      <c r="BG1194" s="7"/>
      <c r="BH1194" s="7"/>
      <c r="BI1194" s="7"/>
      <c r="BJ1194" s="7"/>
      <c r="BK1194" s="7"/>
      <c r="BL1194" s="7"/>
      <c r="BM1194" s="7"/>
      <c r="BN1194" s="7"/>
      <c r="BO1194" s="7"/>
      <c r="BP1194" s="7"/>
      <c r="BQ1194" s="7"/>
      <c r="BR1194" s="7"/>
      <c r="BS1194" s="7"/>
      <c r="BT1194" s="7"/>
      <c r="BU1194" s="7"/>
    </row>
    <row r="1195" spans="1:73" s="8" customFormat="1" x14ac:dyDescent="0.25">
      <c r="A1195" s="7"/>
      <c r="B1195" s="9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  <c r="AO1195" s="7"/>
      <c r="AP1195" s="7"/>
      <c r="AQ1195" s="7"/>
      <c r="AR1195" s="7"/>
      <c r="AS1195" s="7"/>
      <c r="AT1195" s="7"/>
      <c r="AU1195" s="7"/>
      <c r="AV1195" s="7"/>
      <c r="AW1195" s="7"/>
      <c r="AX1195" s="7"/>
      <c r="AY1195" s="7"/>
      <c r="AZ1195" s="7"/>
      <c r="BA1195" s="7"/>
      <c r="BB1195" s="7"/>
      <c r="BC1195" s="7"/>
      <c r="BD1195" s="7"/>
      <c r="BE1195" s="7"/>
      <c r="BF1195" s="7"/>
      <c r="BG1195" s="7"/>
      <c r="BH1195" s="7"/>
      <c r="BI1195" s="7"/>
      <c r="BJ1195" s="7"/>
      <c r="BK1195" s="7"/>
      <c r="BL1195" s="7"/>
      <c r="BM1195" s="7"/>
      <c r="BN1195" s="7"/>
      <c r="BO1195" s="7"/>
      <c r="BP1195" s="7"/>
      <c r="BQ1195" s="7"/>
      <c r="BR1195" s="7"/>
      <c r="BS1195" s="7"/>
      <c r="BT1195" s="7"/>
      <c r="BU1195" s="7"/>
    </row>
    <row r="1196" spans="1:73" s="8" customFormat="1" x14ac:dyDescent="0.25">
      <c r="A1196" s="7"/>
      <c r="B1196" s="9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  <c r="AO1196" s="7"/>
      <c r="AP1196" s="7"/>
      <c r="AQ1196" s="7"/>
      <c r="AR1196" s="7"/>
      <c r="AS1196" s="7"/>
      <c r="AT1196" s="7"/>
      <c r="AU1196" s="7"/>
      <c r="AV1196" s="7"/>
      <c r="AW1196" s="7"/>
      <c r="AX1196" s="7"/>
      <c r="AY1196" s="7"/>
      <c r="AZ1196" s="7"/>
      <c r="BA1196" s="7"/>
      <c r="BB1196" s="7"/>
      <c r="BC1196" s="7"/>
      <c r="BD1196" s="7"/>
      <c r="BE1196" s="7"/>
      <c r="BF1196" s="7"/>
      <c r="BG1196" s="7"/>
      <c r="BH1196" s="7"/>
      <c r="BI1196" s="7"/>
      <c r="BJ1196" s="7"/>
      <c r="BK1196" s="7"/>
      <c r="BL1196" s="7"/>
      <c r="BM1196" s="7"/>
      <c r="BN1196" s="7"/>
      <c r="BO1196" s="7"/>
      <c r="BP1196" s="7"/>
      <c r="BQ1196" s="7"/>
      <c r="BR1196" s="7"/>
      <c r="BS1196" s="7"/>
      <c r="BT1196" s="7"/>
      <c r="BU1196" s="7"/>
    </row>
    <row r="1197" spans="1:73" s="8" customFormat="1" x14ac:dyDescent="0.25">
      <c r="A1197" s="7"/>
      <c r="B1197" s="9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  <c r="AO1197" s="7"/>
      <c r="AP1197" s="7"/>
      <c r="AQ1197" s="7"/>
      <c r="AR1197" s="7"/>
      <c r="AS1197" s="7"/>
      <c r="AT1197" s="7"/>
      <c r="AU1197" s="7"/>
      <c r="AV1197" s="7"/>
      <c r="AW1197" s="7"/>
      <c r="AX1197" s="7"/>
      <c r="AY1197" s="7"/>
      <c r="AZ1197" s="7"/>
      <c r="BA1197" s="7"/>
      <c r="BB1197" s="7"/>
      <c r="BC1197" s="7"/>
      <c r="BD1197" s="7"/>
      <c r="BE1197" s="7"/>
      <c r="BF1197" s="7"/>
      <c r="BG1197" s="7"/>
      <c r="BH1197" s="7"/>
      <c r="BI1197" s="7"/>
      <c r="BJ1197" s="7"/>
      <c r="BK1197" s="7"/>
      <c r="BL1197" s="7"/>
      <c r="BM1197" s="7"/>
      <c r="BN1197" s="7"/>
      <c r="BO1197" s="7"/>
      <c r="BP1197" s="7"/>
      <c r="BQ1197" s="7"/>
      <c r="BR1197" s="7"/>
      <c r="BS1197" s="7"/>
      <c r="BT1197" s="7"/>
      <c r="BU1197" s="7"/>
    </row>
    <row r="1198" spans="1:73" s="8" customFormat="1" x14ac:dyDescent="0.25">
      <c r="A1198" s="7"/>
      <c r="B1198" s="9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  <c r="AO1198" s="7"/>
      <c r="AP1198" s="7"/>
      <c r="AQ1198" s="7"/>
      <c r="AR1198" s="7"/>
      <c r="AS1198" s="7"/>
      <c r="AT1198" s="7"/>
      <c r="AU1198" s="7"/>
      <c r="AV1198" s="7"/>
      <c r="AW1198" s="7"/>
      <c r="AX1198" s="7"/>
      <c r="AY1198" s="7"/>
      <c r="AZ1198" s="7"/>
      <c r="BA1198" s="7"/>
      <c r="BB1198" s="7"/>
      <c r="BC1198" s="7"/>
      <c r="BD1198" s="7"/>
      <c r="BE1198" s="7"/>
      <c r="BF1198" s="7"/>
      <c r="BG1198" s="7"/>
      <c r="BH1198" s="7"/>
      <c r="BI1198" s="7"/>
      <c r="BJ1198" s="7"/>
      <c r="BK1198" s="7"/>
      <c r="BL1198" s="7"/>
      <c r="BM1198" s="7"/>
      <c r="BN1198" s="7"/>
      <c r="BO1198" s="7"/>
      <c r="BP1198" s="7"/>
      <c r="BQ1198" s="7"/>
      <c r="BR1198" s="7"/>
      <c r="BS1198" s="7"/>
      <c r="BT1198" s="7"/>
      <c r="BU1198" s="7"/>
    </row>
    <row r="1199" spans="1:73" s="8" customFormat="1" x14ac:dyDescent="0.25">
      <c r="A1199" s="7"/>
      <c r="B1199" s="9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  <c r="AO1199" s="7"/>
      <c r="AP1199" s="7"/>
      <c r="AQ1199" s="7"/>
      <c r="AR1199" s="7"/>
      <c r="AS1199" s="7"/>
      <c r="AT1199" s="7"/>
      <c r="AU1199" s="7"/>
      <c r="AV1199" s="7"/>
      <c r="AW1199" s="7"/>
      <c r="AX1199" s="7"/>
      <c r="AY1199" s="7"/>
      <c r="AZ1199" s="7"/>
      <c r="BA1199" s="7"/>
      <c r="BB1199" s="7"/>
      <c r="BC1199" s="7"/>
      <c r="BD1199" s="7"/>
      <c r="BE1199" s="7"/>
      <c r="BF1199" s="7"/>
      <c r="BG1199" s="7"/>
      <c r="BH1199" s="7"/>
      <c r="BI1199" s="7"/>
      <c r="BJ1199" s="7"/>
      <c r="BK1199" s="7"/>
      <c r="BL1199" s="7"/>
      <c r="BM1199" s="7"/>
      <c r="BN1199" s="7"/>
      <c r="BO1199" s="7"/>
      <c r="BP1199" s="7"/>
      <c r="BQ1199" s="7"/>
      <c r="BR1199" s="7"/>
      <c r="BS1199" s="7"/>
      <c r="BT1199" s="7"/>
      <c r="BU1199" s="7"/>
    </row>
    <row r="1200" spans="1:73" s="8" customFormat="1" x14ac:dyDescent="0.25">
      <c r="A1200" s="7"/>
      <c r="B1200" s="9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  <c r="AO1200" s="7"/>
      <c r="AP1200" s="7"/>
      <c r="AQ1200" s="7"/>
      <c r="AR1200" s="7"/>
      <c r="AS1200" s="7"/>
      <c r="AT1200" s="7"/>
      <c r="AU1200" s="7"/>
      <c r="AV1200" s="7"/>
      <c r="AW1200" s="7"/>
      <c r="AX1200" s="7"/>
      <c r="AY1200" s="7"/>
      <c r="AZ1200" s="7"/>
      <c r="BA1200" s="7"/>
      <c r="BB1200" s="7"/>
      <c r="BC1200" s="7"/>
      <c r="BD1200" s="7"/>
      <c r="BE1200" s="7"/>
      <c r="BF1200" s="7"/>
      <c r="BG1200" s="7"/>
      <c r="BH1200" s="7"/>
      <c r="BI1200" s="7"/>
      <c r="BJ1200" s="7"/>
      <c r="BK1200" s="7"/>
      <c r="BL1200" s="7"/>
      <c r="BM1200" s="7"/>
      <c r="BN1200" s="7"/>
      <c r="BO1200" s="7"/>
      <c r="BP1200" s="7"/>
      <c r="BQ1200" s="7"/>
      <c r="BR1200" s="7"/>
      <c r="BS1200" s="7"/>
      <c r="BT1200" s="7"/>
      <c r="BU1200" s="7"/>
    </row>
    <row r="1201" spans="1:73" s="8" customFormat="1" x14ac:dyDescent="0.25">
      <c r="A1201" s="7"/>
      <c r="B1201" s="9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  <c r="AO1201" s="7"/>
      <c r="AP1201" s="7"/>
      <c r="AQ1201" s="7"/>
      <c r="AR1201" s="7"/>
      <c r="AS1201" s="7"/>
      <c r="AT1201" s="7"/>
      <c r="AU1201" s="7"/>
      <c r="AV1201" s="7"/>
      <c r="AW1201" s="7"/>
      <c r="AX1201" s="7"/>
      <c r="AY1201" s="7"/>
      <c r="AZ1201" s="7"/>
      <c r="BA1201" s="7"/>
      <c r="BB1201" s="7"/>
      <c r="BC1201" s="7"/>
      <c r="BD1201" s="7"/>
      <c r="BE1201" s="7"/>
      <c r="BF1201" s="7"/>
      <c r="BG1201" s="7"/>
      <c r="BH1201" s="7"/>
      <c r="BI1201" s="7"/>
      <c r="BJ1201" s="7"/>
      <c r="BK1201" s="7"/>
      <c r="BL1201" s="7"/>
      <c r="BM1201" s="7"/>
      <c r="BN1201" s="7"/>
      <c r="BO1201" s="7"/>
      <c r="BP1201" s="7"/>
      <c r="BQ1201" s="7"/>
      <c r="BR1201" s="7"/>
      <c r="BS1201" s="7"/>
      <c r="BT1201" s="7"/>
      <c r="BU1201" s="7"/>
    </row>
    <row r="1202" spans="1:73" s="8" customFormat="1" x14ac:dyDescent="0.25">
      <c r="A1202" s="7"/>
      <c r="B1202" s="9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  <c r="AO1202" s="7"/>
      <c r="AP1202" s="7"/>
      <c r="AQ1202" s="7"/>
      <c r="AR1202" s="7"/>
      <c r="AS1202" s="7"/>
      <c r="AT1202" s="7"/>
      <c r="AU1202" s="7"/>
      <c r="AV1202" s="7"/>
      <c r="AW1202" s="7"/>
      <c r="AX1202" s="7"/>
      <c r="AY1202" s="7"/>
      <c r="AZ1202" s="7"/>
      <c r="BA1202" s="7"/>
      <c r="BB1202" s="7"/>
      <c r="BC1202" s="7"/>
      <c r="BD1202" s="7"/>
      <c r="BE1202" s="7"/>
      <c r="BF1202" s="7"/>
      <c r="BG1202" s="7"/>
      <c r="BH1202" s="7"/>
      <c r="BI1202" s="7"/>
      <c r="BJ1202" s="7"/>
      <c r="BK1202" s="7"/>
      <c r="BL1202" s="7"/>
      <c r="BM1202" s="7"/>
      <c r="BN1202" s="7"/>
      <c r="BO1202" s="7"/>
      <c r="BP1202" s="7"/>
      <c r="BQ1202" s="7"/>
      <c r="BR1202" s="7"/>
      <c r="BS1202" s="7"/>
      <c r="BT1202" s="7"/>
      <c r="BU1202" s="7"/>
    </row>
    <row r="1203" spans="1:73" s="8" customFormat="1" x14ac:dyDescent="0.25">
      <c r="A1203" s="7"/>
      <c r="B1203" s="9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  <c r="AO1203" s="7"/>
      <c r="AP1203" s="7"/>
      <c r="AQ1203" s="7"/>
      <c r="AR1203" s="7"/>
      <c r="AS1203" s="7"/>
      <c r="AT1203" s="7"/>
      <c r="AU1203" s="7"/>
      <c r="AV1203" s="7"/>
      <c r="AW1203" s="7"/>
      <c r="AX1203" s="7"/>
      <c r="AY1203" s="7"/>
      <c r="AZ1203" s="7"/>
      <c r="BA1203" s="7"/>
      <c r="BB1203" s="7"/>
      <c r="BC1203" s="7"/>
      <c r="BD1203" s="7"/>
      <c r="BE1203" s="7"/>
      <c r="BF1203" s="7"/>
      <c r="BG1203" s="7"/>
      <c r="BH1203" s="7"/>
      <c r="BI1203" s="7"/>
      <c r="BJ1203" s="7"/>
      <c r="BK1203" s="7"/>
      <c r="BL1203" s="7"/>
      <c r="BM1203" s="7"/>
      <c r="BN1203" s="7"/>
      <c r="BO1203" s="7"/>
      <c r="BP1203" s="7"/>
      <c r="BQ1203" s="7"/>
      <c r="BR1203" s="7"/>
      <c r="BS1203" s="7"/>
      <c r="BT1203" s="7"/>
      <c r="BU1203" s="7"/>
    </row>
    <row r="1204" spans="1:73" s="8" customFormat="1" x14ac:dyDescent="0.25">
      <c r="A1204" s="7"/>
      <c r="B1204" s="9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  <c r="AO1204" s="7"/>
      <c r="AP1204" s="7"/>
      <c r="AQ1204" s="7"/>
      <c r="AR1204" s="7"/>
      <c r="AS1204" s="7"/>
      <c r="AT1204" s="7"/>
      <c r="AU1204" s="7"/>
      <c r="AV1204" s="7"/>
      <c r="AW1204" s="7"/>
      <c r="AX1204" s="7"/>
      <c r="AY1204" s="7"/>
      <c r="AZ1204" s="7"/>
      <c r="BA1204" s="7"/>
      <c r="BB1204" s="7"/>
      <c r="BC1204" s="7"/>
      <c r="BD1204" s="7"/>
      <c r="BE1204" s="7"/>
      <c r="BF1204" s="7"/>
      <c r="BG1204" s="7"/>
      <c r="BH1204" s="7"/>
      <c r="BI1204" s="7"/>
      <c r="BJ1204" s="7"/>
      <c r="BK1204" s="7"/>
      <c r="BL1204" s="7"/>
      <c r="BM1204" s="7"/>
      <c r="BN1204" s="7"/>
      <c r="BO1204" s="7"/>
      <c r="BP1204" s="7"/>
      <c r="BQ1204" s="7"/>
      <c r="BR1204" s="7"/>
      <c r="BS1204" s="7"/>
      <c r="BT1204" s="7"/>
      <c r="BU1204" s="7"/>
    </row>
    <row r="1205" spans="1:73" s="8" customFormat="1" x14ac:dyDescent="0.25">
      <c r="A1205" s="7"/>
      <c r="B1205" s="9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  <c r="AO1205" s="7"/>
      <c r="AP1205" s="7"/>
      <c r="AQ1205" s="7"/>
      <c r="AR1205" s="7"/>
      <c r="AS1205" s="7"/>
      <c r="AT1205" s="7"/>
      <c r="AU1205" s="7"/>
      <c r="AV1205" s="7"/>
      <c r="AW1205" s="7"/>
      <c r="AX1205" s="7"/>
      <c r="AY1205" s="7"/>
      <c r="AZ1205" s="7"/>
      <c r="BA1205" s="7"/>
      <c r="BB1205" s="7"/>
      <c r="BC1205" s="7"/>
      <c r="BD1205" s="7"/>
      <c r="BE1205" s="7"/>
      <c r="BF1205" s="7"/>
      <c r="BG1205" s="7"/>
      <c r="BH1205" s="7"/>
      <c r="BI1205" s="7"/>
      <c r="BJ1205" s="7"/>
      <c r="BK1205" s="7"/>
      <c r="BL1205" s="7"/>
      <c r="BM1205" s="7"/>
      <c r="BN1205" s="7"/>
      <c r="BO1205" s="7"/>
      <c r="BP1205" s="7"/>
      <c r="BQ1205" s="7"/>
      <c r="BR1205" s="7"/>
      <c r="BS1205" s="7"/>
      <c r="BT1205" s="7"/>
      <c r="BU1205" s="7"/>
    </row>
    <row r="1206" spans="1:73" s="8" customFormat="1" x14ac:dyDescent="0.25">
      <c r="A1206" s="7"/>
      <c r="B1206" s="9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  <c r="AO1206" s="7"/>
      <c r="AP1206" s="7"/>
      <c r="AQ1206" s="7"/>
      <c r="AR1206" s="7"/>
      <c r="AS1206" s="7"/>
      <c r="AT1206" s="7"/>
      <c r="AU1206" s="7"/>
      <c r="AV1206" s="7"/>
      <c r="AW1206" s="7"/>
      <c r="AX1206" s="7"/>
      <c r="AY1206" s="7"/>
      <c r="AZ1206" s="7"/>
      <c r="BA1206" s="7"/>
      <c r="BB1206" s="7"/>
      <c r="BC1206" s="7"/>
      <c r="BD1206" s="7"/>
      <c r="BE1206" s="7"/>
      <c r="BF1206" s="7"/>
      <c r="BG1206" s="7"/>
      <c r="BH1206" s="7"/>
      <c r="BI1206" s="7"/>
      <c r="BJ1206" s="7"/>
      <c r="BK1206" s="7"/>
      <c r="BL1206" s="7"/>
      <c r="BM1206" s="7"/>
      <c r="BN1206" s="7"/>
      <c r="BO1206" s="7"/>
      <c r="BP1206" s="7"/>
      <c r="BQ1206" s="7"/>
      <c r="BR1206" s="7"/>
      <c r="BS1206" s="7"/>
      <c r="BT1206" s="7"/>
      <c r="BU1206" s="7"/>
    </row>
    <row r="1207" spans="1:73" s="8" customFormat="1" x14ac:dyDescent="0.25">
      <c r="A1207" s="7"/>
      <c r="B1207" s="9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  <c r="AO1207" s="7"/>
      <c r="AP1207" s="7"/>
      <c r="AQ1207" s="7"/>
      <c r="AR1207" s="7"/>
      <c r="AS1207" s="7"/>
      <c r="AT1207" s="7"/>
      <c r="AU1207" s="7"/>
      <c r="AV1207" s="7"/>
      <c r="AW1207" s="7"/>
      <c r="AX1207" s="7"/>
      <c r="AY1207" s="7"/>
      <c r="AZ1207" s="7"/>
      <c r="BA1207" s="7"/>
      <c r="BB1207" s="7"/>
      <c r="BC1207" s="7"/>
      <c r="BD1207" s="7"/>
      <c r="BE1207" s="7"/>
      <c r="BF1207" s="7"/>
      <c r="BG1207" s="7"/>
      <c r="BH1207" s="7"/>
      <c r="BI1207" s="7"/>
      <c r="BJ1207" s="7"/>
      <c r="BK1207" s="7"/>
      <c r="BL1207" s="7"/>
      <c r="BM1207" s="7"/>
      <c r="BN1207" s="7"/>
      <c r="BO1207" s="7"/>
      <c r="BP1207" s="7"/>
      <c r="BQ1207" s="7"/>
      <c r="BR1207" s="7"/>
      <c r="BS1207" s="7"/>
      <c r="BT1207" s="7"/>
      <c r="BU1207" s="7"/>
    </row>
    <row r="1208" spans="1:73" s="8" customFormat="1" x14ac:dyDescent="0.25">
      <c r="A1208" s="7"/>
      <c r="B1208" s="9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  <c r="AO1208" s="7"/>
      <c r="AP1208" s="7"/>
      <c r="AQ1208" s="7"/>
      <c r="AR1208" s="7"/>
      <c r="AS1208" s="7"/>
      <c r="AT1208" s="7"/>
      <c r="AU1208" s="7"/>
      <c r="AV1208" s="7"/>
      <c r="AW1208" s="7"/>
      <c r="AX1208" s="7"/>
      <c r="AY1208" s="7"/>
      <c r="AZ1208" s="7"/>
      <c r="BA1208" s="7"/>
      <c r="BB1208" s="7"/>
      <c r="BC1208" s="7"/>
      <c r="BD1208" s="7"/>
      <c r="BE1208" s="7"/>
      <c r="BF1208" s="7"/>
      <c r="BG1208" s="7"/>
      <c r="BH1208" s="7"/>
      <c r="BI1208" s="7"/>
      <c r="BJ1208" s="7"/>
      <c r="BK1208" s="7"/>
      <c r="BL1208" s="7"/>
      <c r="BM1208" s="7"/>
      <c r="BN1208" s="7"/>
      <c r="BO1208" s="7"/>
      <c r="BP1208" s="7"/>
      <c r="BQ1208" s="7"/>
      <c r="BR1208" s="7"/>
      <c r="BS1208" s="7"/>
      <c r="BT1208" s="7"/>
      <c r="BU1208" s="7"/>
    </row>
    <row r="1209" spans="1:73" s="8" customFormat="1" x14ac:dyDescent="0.25">
      <c r="A1209" s="7"/>
      <c r="B1209" s="9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  <c r="AO1209" s="7"/>
      <c r="AP1209" s="7"/>
      <c r="AQ1209" s="7"/>
      <c r="AR1209" s="7"/>
      <c r="AS1209" s="7"/>
      <c r="AT1209" s="7"/>
      <c r="AU1209" s="7"/>
      <c r="AV1209" s="7"/>
      <c r="AW1209" s="7"/>
      <c r="AX1209" s="7"/>
      <c r="AY1209" s="7"/>
      <c r="AZ1209" s="7"/>
      <c r="BA1209" s="7"/>
      <c r="BB1209" s="7"/>
      <c r="BC1209" s="7"/>
      <c r="BD1209" s="7"/>
      <c r="BE1209" s="7"/>
      <c r="BF1209" s="7"/>
      <c r="BG1209" s="7"/>
      <c r="BH1209" s="7"/>
      <c r="BI1209" s="7"/>
      <c r="BJ1209" s="7"/>
      <c r="BK1209" s="7"/>
      <c r="BL1209" s="7"/>
      <c r="BM1209" s="7"/>
      <c r="BN1209" s="7"/>
      <c r="BO1209" s="7"/>
      <c r="BP1209" s="7"/>
      <c r="BQ1209" s="7"/>
      <c r="BR1209" s="7"/>
      <c r="BS1209" s="7"/>
      <c r="BT1209" s="7"/>
      <c r="BU1209" s="7"/>
    </row>
    <row r="1210" spans="1:73" s="8" customFormat="1" x14ac:dyDescent="0.25">
      <c r="A1210" s="7"/>
      <c r="B1210" s="9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  <c r="AO1210" s="7"/>
      <c r="AP1210" s="7"/>
      <c r="AQ1210" s="7"/>
      <c r="AR1210" s="7"/>
      <c r="AS1210" s="7"/>
      <c r="AT1210" s="7"/>
      <c r="AU1210" s="7"/>
      <c r="AV1210" s="7"/>
      <c r="AW1210" s="7"/>
      <c r="AX1210" s="7"/>
      <c r="AY1210" s="7"/>
      <c r="AZ1210" s="7"/>
      <c r="BA1210" s="7"/>
      <c r="BB1210" s="7"/>
      <c r="BC1210" s="7"/>
      <c r="BD1210" s="7"/>
      <c r="BE1210" s="7"/>
      <c r="BF1210" s="7"/>
      <c r="BG1210" s="7"/>
      <c r="BH1210" s="7"/>
      <c r="BI1210" s="7"/>
      <c r="BJ1210" s="7"/>
      <c r="BK1210" s="7"/>
      <c r="BL1210" s="7"/>
      <c r="BM1210" s="7"/>
      <c r="BN1210" s="7"/>
      <c r="BO1210" s="7"/>
      <c r="BP1210" s="7"/>
      <c r="BQ1210" s="7"/>
      <c r="BR1210" s="7"/>
      <c r="BS1210" s="7"/>
      <c r="BT1210" s="7"/>
      <c r="BU1210" s="7"/>
    </row>
    <row r="1211" spans="1:73" s="8" customFormat="1" x14ac:dyDescent="0.25">
      <c r="A1211" s="7"/>
      <c r="B1211" s="9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  <c r="AO1211" s="7"/>
      <c r="AP1211" s="7"/>
      <c r="AQ1211" s="7"/>
      <c r="AR1211" s="7"/>
      <c r="AS1211" s="7"/>
      <c r="AT1211" s="7"/>
      <c r="AU1211" s="7"/>
      <c r="AV1211" s="7"/>
      <c r="AW1211" s="7"/>
      <c r="AX1211" s="7"/>
      <c r="AY1211" s="7"/>
      <c r="AZ1211" s="7"/>
      <c r="BA1211" s="7"/>
      <c r="BB1211" s="7"/>
      <c r="BC1211" s="7"/>
      <c r="BD1211" s="7"/>
      <c r="BE1211" s="7"/>
      <c r="BF1211" s="7"/>
      <c r="BG1211" s="7"/>
      <c r="BH1211" s="7"/>
      <c r="BI1211" s="7"/>
      <c r="BJ1211" s="7"/>
      <c r="BK1211" s="7"/>
      <c r="BL1211" s="7"/>
      <c r="BM1211" s="7"/>
      <c r="BN1211" s="7"/>
      <c r="BO1211" s="7"/>
      <c r="BP1211" s="7"/>
      <c r="BQ1211" s="7"/>
      <c r="BR1211" s="7"/>
      <c r="BS1211" s="7"/>
      <c r="BT1211" s="7"/>
      <c r="BU1211" s="7"/>
    </row>
    <row r="1212" spans="1:73" s="8" customFormat="1" x14ac:dyDescent="0.25">
      <c r="A1212" s="7"/>
      <c r="B1212" s="9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  <c r="AO1212" s="7"/>
      <c r="AP1212" s="7"/>
      <c r="AQ1212" s="7"/>
      <c r="AR1212" s="7"/>
      <c r="AS1212" s="7"/>
      <c r="AT1212" s="7"/>
      <c r="AU1212" s="7"/>
      <c r="AV1212" s="7"/>
      <c r="AW1212" s="7"/>
      <c r="AX1212" s="7"/>
      <c r="AY1212" s="7"/>
      <c r="AZ1212" s="7"/>
      <c r="BA1212" s="7"/>
      <c r="BB1212" s="7"/>
      <c r="BC1212" s="7"/>
      <c r="BD1212" s="7"/>
      <c r="BE1212" s="7"/>
      <c r="BF1212" s="7"/>
      <c r="BG1212" s="7"/>
      <c r="BH1212" s="7"/>
      <c r="BI1212" s="7"/>
      <c r="BJ1212" s="7"/>
      <c r="BK1212" s="7"/>
      <c r="BL1212" s="7"/>
      <c r="BM1212" s="7"/>
      <c r="BN1212" s="7"/>
      <c r="BO1212" s="7"/>
      <c r="BP1212" s="7"/>
      <c r="BQ1212" s="7"/>
      <c r="BR1212" s="7"/>
      <c r="BS1212" s="7"/>
      <c r="BT1212" s="7"/>
      <c r="BU1212" s="7"/>
    </row>
    <row r="1213" spans="1:73" s="8" customFormat="1" x14ac:dyDescent="0.25">
      <c r="A1213" s="7"/>
      <c r="B1213" s="9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  <c r="AO1213" s="7"/>
      <c r="AP1213" s="7"/>
      <c r="AQ1213" s="7"/>
      <c r="AR1213" s="7"/>
      <c r="AS1213" s="7"/>
      <c r="AT1213" s="7"/>
      <c r="AU1213" s="7"/>
      <c r="AV1213" s="7"/>
      <c r="AW1213" s="7"/>
      <c r="AX1213" s="7"/>
      <c r="AY1213" s="7"/>
      <c r="AZ1213" s="7"/>
      <c r="BA1213" s="7"/>
      <c r="BB1213" s="7"/>
      <c r="BC1213" s="7"/>
      <c r="BD1213" s="7"/>
      <c r="BE1213" s="7"/>
      <c r="BF1213" s="7"/>
      <c r="BG1213" s="7"/>
      <c r="BH1213" s="7"/>
      <c r="BI1213" s="7"/>
      <c r="BJ1213" s="7"/>
      <c r="BK1213" s="7"/>
      <c r="BL1213" s="7"/>
      <c r="BM1213" s="7"/>
      <c r="BN1213" s="7"/>
      <c r="BO1213" s="7"/>
      <c r="BP1213" s="7"/>
      <c r="BQ1213" s="7"/>
      <c r="BR1213" s="7"/>
      <c r="BS1213" s="7"/>
      <c r="BT1213" s="7"/>
      <c r="BU1213" s="7"/>
    </row>
    <row r="1214" spans="1:73" s="8" customFormat="1" x14ac:dyDescent="0.25">
      <c r="A1214" s="7"/>
      <c r="B1214" s="9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  <c r="AO1214" s="7"/>
      <c r="AP1214" s="7"/>
      <c r="AQ1214" s="7"/>
      <c r="AR1214" s="7"/>
      <c r="AS1214" s="7"/>
      <c r="AT1214" s="7"/>
      <c r="AU1214" s="7"/>
      <c r="AV1214" s="7"/>
      <c r="AW1214" s="7"/>
      <c r="AX1214" s="7"/>
      <c r="AY1214" s="7"/>
      <c r="AZ1214" s="7"/>
      <c r="BA1214" s="7"/>
      <c r="BB1214" s="7"/>
      <c r="BC1214" s="7"/>
      <c r="BD1214" s="7"/>
      <c r="BE1214" s="7"/>
      <c r="BF1214" s="7"/>
      <c r="BG1214" s="7"/>
      <c r="BH1214" s="7"/>
      <c r="BI1214" s="7"/>
      <c r="BJ1214" s="7"/>
      <c r="BK1214" s="7"/>
      <c r="BL1214" s="7"/>
      <c r="BM1214" s="7"/>
      <c r="BN1214" s="7"/>
      <c r="BO1214" s="7"/>
      <c r="BP1214" s="7"/>
      <c r="BQ1214" s="7"/>
      <c r="BR1214" s="7"/>
      <c r="BS1214" s="7"/>
      <c r="BT1214" s="7"/>
      <c r="BU1214" s="7"/>
    </row>
    <row r="1215" spans="1:73" s="8" customFormat="1" x14ac:dyDescent="0.25">
      <c r="A1215" s="7"/>
      <c r="B1215" s="9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  <c r="AO1215" s="7"/>
      <c r="AP1215" s="7"/>
      <c r="AQ1215" s="7"/>
      <c r="AR1215" s="7"/>
      <c r="AS1215" s="7"/>
      <c r="AT1215" s="7"/>
      <c r="AU1215" s="7"/>
      <c r="AV1215" s="7"/>
      <c r="AW1215" s="7"/>
      <c r="AX1215" s="7"/>
      <c r="AY1215" s="7"/>
      <c r="AZ1215" s="7"/>
      <c r="BA1215" s="7"/>
      <c r="BB1215" s="7"/>
      <c r="BC1215" s="7"/>
      <c r="BD1215" s="7"/>
      <c r="BE1215" s="7"/>
      <c r="BF1215" s="7"/>
      <c r="BG1215" s="7"/>
      <c r="BH1215" s="7"/>
      <c r="BI1215" s="7"/>
      <c r="BJ1215" s="7"/>
      <c r="BK1215" s="7"/>
      <c r="BL1215" s="7"/>
      <c r="BM1215" s="7"/>
      <c r="BN1215" s="7"/>
      <c r="BO1215" s="7"/>
      <c r="BP1215" s="7"/>
      <c r="BQ1215" s="7"/>
      <c r="BR1215" s="7"/>
      <c r="BS1215" s="7"/>
      <c r="BT1215" s="7"/>
      <c r="BU1215" s="7"/>
    </row>
    <row r="1216" spans="1:73" s="8" customFormat="1" x14ac:dyDescent="0.25">
      <c r="A1216" s="7"/>
      <c r="B1216" s="9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  <c r="AO1216" s="7"/>
      <c r="AP1216" s="7"/>
      <c r="AQ1216" s="7"/>
      <c r="AR1216" s="7"/>
      <c r="AS1216" s="7"/>
      <c r="AT1216" s="7"/>
      <c r="AU1216" s="7"/>
      <c r="AV1216" s="7"/>
      <c r="AW1216" s="7"/>
      <c r="AX1216" s="7"/>
      <c r="AY1216" s="7"/>
      <c r="AZ1216" s="7"/>
      <c r="BA1216" s="7"/>
      <c r="BB1216" s="7"/>
      <c r="BC1216" s="7"/>
      <c r="BD1216" s="7"/>
      <c r="BE1216" s="7"/>
      <c r="BF1216" s="7"/>
      <c r="BG1216" s="7"/>
      <c r="BH1216" s="7"/>
      <c r="BI1216" s="7"/>
      <c r="BJ1216" s="7"/>
      <c r="BK1216" s="7"/>
      <c r="BL1216" s="7"/>
      <c r="BM1216" s="7"/>
      <c r="BN1216" s="7"/>
      <c r="BO1216" s="7"/>
      <c r="BP1216" s="7"/>
      <c r="BQ1216" s="7"/>
      <c r="BR1216" s="7"/>
      <c r="BS1216" s="7"/>
      <c r="BT1216" s="7"/>
      <c r="BU1216" s="7"/>
    </row>
    <row r="1217" spans="1:73" s="8" customFormat="1" x14ac:dyDescent="0.25">
      <c r="A1217" s="7"/>
      <c r="B1217" s="9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  <c r="AO1217" s="7"/>
      <c r="AP1217" s="7"/>
      <c r="AQ1217" s="7"/>
      <c r="AR1217" s="7"/>
      <c r="AS1217" s="7"/>
      <c r="AT1217" s="7"/>
      <c r="AU1217" s="7"/>
      <c r="AV1217" s="7"/>
      <c r="AW1217" s="7"/>
      <c r="AX1217" s="7"/>
      <c r="AY1217" s="7"/>
      <c r="AZ1217" s="7"/>
      <c r="BA1217" s="7"/>
      <c r="BB1217" s="7"/>
      <c r="BC1217" s="7"/>
      <c r="BD1217" s="7"/>
      <c r="BE1217" s="7"/>
      <c r="BF1217" s="7"/>
      <c r="BG1217" s="7"/>
      <c r="BH1217" s="7"/>
      <c r="BI1217" s="7"/>
      <c r="BJ1217" s="7"/>
      <c r="BK1217" s="7"/>
      <c r="BL1217" s="7"/>
      <c r="BM1217" s="7"/>
      <c r="BN1217" s="7"/>
      <c r="BO1217" s="7"/>
      <c r="BP1217" s="7"/>
      <c r="BQ1217" s="7"/>
      <c r="BR1217" s="7"/>
      <c r="BS1217" s="7"/>
      <c r="BT1217" s="7"/>
      <c r="BU1217" s="7"/>
    </row>
    <row r="1218" spans="1:73" s="8" customFormat="1" x14ac:dyDescent="0.25">
      <c r="A1218" s="7"/>
      <c r="B1218" s="9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  <c r="AO1218" s="7"/>
      <c r="AP1218" s="7"/>
      <c r="AQ1218" s="7"/>
      <c r="AR1218" s="7"/>
      <c r="AS1218" s="7"/>
      <c r="AT1218" s="7"/>
      <c r="AU1218" s="7"/>
      <c r="AV1218" s="7"/>
      <c r="AW1218" s="7"/>
      <c r="AX1218" s="7"/>
      <c r="AY1218" s="7"/>
      <c r="AZ1218" s="7"/>
      <c r="BA1218" s="7"/>
      <c r="BB1218" s="7"/>
      <c r="BC1218" s="7"/>
      <c r="BD1218" s="7"/>
      <c r="BE1218" s="7"/>
      <c r="BF1218" s="7"/>
      <c r="BG1218" s="7"/>
      <c r="BH1218" s="7"/>
      <c r="BI1218" s="7"/>
      <c r="BJ1218" s="7"/>
      <c r="BK1218" s="7"/>
      <c r="BL1218" s="7"/>
      <c r="BM1218" s="7"/>
      <c r="BN1218" s="7"/>
      <c r="BO1218" s="7"/>
      <c r="BP1218" s="7"/>
      <c r="BQ1218" s="7"/>
      <c r="BR1218" s="7"/>
      <c r="BS1218" s="7"/>
      <c r="BT1218" s="7"/>
      <c r="BU1218" s="7"/>
    </row>
    <row r="1219" spans="1:73" s="8" customFormat="1" x14ac:dyDescent="0.25">
      <c r="A1219" s="7"/>
      <c r="B1219" s="9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  <c r="AO1219" s="7"/>
      <c r="AP1219" s="7"/>
      <c r="AQ1219" s="7"/>
      <c r="AR1219" s="7"/>
      <c r="AS1219" s="7"/>
      <c r="AT1219" s="7"/>
      <c r="AU1219" s="7"/>
      <c r="AV1219" s="7"/>
      <c r="AW1219" s="7"/>
      <c r="AX1219" s="7"/>
      <c r="AY1219" s="7"/>
      <c r="AZ1219" s="7"/>
      <c r="BA1219" s="7"/>
      <c r="BB1219" s="7"/>
      <c r="BC1219" s="7"/>
      <c r="BD1219" s="7"/>
      <c r="BE1219" s="7"/>
      <c r="BF1219" s="7"/>
      <c r="BG1219" s="7"/>
      <c r="BH1219" s="7"/>
      <c r="BI1219" s="7"/>
      <c r="BJ1219" s="7"/>
      <c r="BK1219" s="7"/>
      <c r="BL1219" s="7"/>
      <c r="BM1219" s="7"/>
      <c r="BN1219" s="7"/>
      <c r="BO1219" s="7"/>
      <c r="BP1219" s="7"/>
      <c r="BQ1219" s="7"/>
      <c r="BR1219" s="7"/>
      <c r="BS1219" s="7"/>
      <c r="BT1219" s="7"/>
      <c r="BU1219" s="7"/>
    </row>
    <row r="1220" spans="1:73" s="8" customFormat="1" x14ac:dyDescent="0.25">
      <c r="A1220" s="7"/>
      <c r="B1220" s="9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  <c r="AO1220" s="7"/>
      <c r="AP1220" s="7"/>
      <c r="AQ1220" s="7"/>
      <c r="AR1220" s="7"/>
      <c r="AS1220" s="7"/>
      <c r="AT1220" s="7"/>
      <c r="AU1220" s="7"/>
      <c r="AV1220" s="7"/>
      <c r="AW1220" s="7"/>
      <c r="AX1220" s="7"/>
      <c r="AY1220" s="7"/>
      <c r="AZ1220" s="7"/>
      <c r="BA1220" s="7"/>
      <c r="BB1220" s="7"/>
      <c r="BC1220" s="7"/>
      <c r="BD1220" s="7"/>
      <c r="BE1220" s="7"/>
      <c r="BF1220" s="7"/>
      <c r="BG1220" s="7"/>
      <c r="BH1220" s="7"/>
      <c r="BI1220" s="7"/>
      <c r="BJ1220" s="7"/>
      <c r="BK1220" s="7"/>
      <c r="BL1220" s="7"/>
      <c r="BM1220" s="7"/>
      <c r="BN1220" s="7"/>
      <c r="BO1220" s="7"/>
      <c r="BP1220" s="7"/>
      <c r="BQ1220" s="7"/>
      <c r="BR1220" s="7"/>
      <c r="BS1220" s="7"/>
      <c r="BT1220" s="7"/>
      <c r="BU1220" s="7"/>
    </row>
    <row r="1221" spans="1:73" s="8" customFormat="1" x14ac:dyDescent="0.25">
      <c r="A1221" s="7"/>
      <c r="B1221" s="9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  <c r="AO1221" s="7"/>
      <c r="AP1221" s="7"/>
      <c r="AQ1221" s="7"/>
      <c r="AR1221" s="7"/>
      <c r="AS1221" s="7"/>
      <c r="AT1221" s="7"/>
      <c r="AU1221" s="7"/>
      <c r="AV1221" s="7"/>
      <c r="AW1221" s="7"/>
      <c r="AX1221" s="7"/>
      <c r="AY1221" s="7"/>
      <c r="AZ1221" s="7"/>
      <c r="BA1221" s="7"/>
      <c r="BB1221" s="7"/>
      <c r="BC1221" s="7"/>
      <c r="BD1221" s="7"/>
      <c r="BE1221" s="7"/>
      <c r="BF1221" s="7"/>
      <c r="BG1221" s="7"/>
      <c r="BH1221" s="7"/>
      <c r="BI1221" s="7"/>
      <c r="BJ1221" s="7"/>
      <c r="BK1221" s="7"/>
      <c r="BL1221" s="7"/>
      <c r="BM1221" s="7"/>
      <c r="BN1221" s="7"/>
      <c r="BO1221" s="7"/>
      <c r="BP1221" s="7"/>
      <c r="BQ1221" s="7"/>
      <c r="BR1221" s="7"/>
      <c r="BS1221" s="7"/>
      <c r="BT1221" s="7"/>
      <c r="BU1221" s="7"/>
    </row>
    <row r="1222" spans="1:73" s="8" customFormat="1" x14ac:dyDescent="0.25">
      <c r="A1222" s="7"/>
      <c r="B1222" s="9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  <c r="AO1222" s="7"/>
      <c r="AP1222" s="7"/>
      <c r="AQ1222" s="7"/>
      <c r="AR1222" s="7"/>
      <c r="AS1222" s="7"/>
      <c r="AT1222" s="7"/>
      <c r="AU1222" s="7"/>
      <c r="AV1222" s="7"/>
      <c r="AW1222" s="7"/>
      <c r="AX1222" s="7"/>
      <c r="AY1222" s="7"/>
      <c r="AZ1222" s="7"/>
      <c r="BA1222" s="7"/>
      <c r="BB1222" s="7"/>
      <c r="BC1222" s="7"/>
      <c r="BD1222" s="7"/>
      <c r="BE1222" s="7"/>
      <c r="BF1222" s="7"/>
      <c r="BG1222" s="7"/>
      <c r="BH1222" s="7"/>
      <c r="BI1222" s="7"/>
      <c r="BJ1222" s="7"/>
      <c r="BK1222" s="7"/>
      <c r="BL1222" s="7"/>
      <c r="BM1222" s="7"/>
      <c r="BN1222" s="7"/>
      <c r="BO1222" s="7"/>
      <c r="BP1222" s="7"/>
      <c r="BQ1222" s="7"/>
      <c r="BR1222" s="7"/>
      <c r="BS1222" s="7"/>
      <c r="BT1222" s="7"/>
      <c r="BU1222" s="7"/>
    </row>
    <row r="1223" spans="1:73" s="8" customFormat="1" x14ac:dyDescent="0.25">
      <c r="A1223" s="7"/>
      <c r="B1223" s="9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  <c r="AO1223" s="7"/>
      <c r="AP1223" s="7"/>
      <c r="AQ1223" s="7"/>
      <c r="AR1223" s="7"/>
      <c r="AS1223" s="7"/>
      <c r="AT1223" s="7"/>
      <c r="AU1223" s="7"/>
      <c r="AV1223" s="7"/>
      <c r="AW1223" s="7"/>
      <c r="AX1223" s="7"/>
      <c r="AY1223" s="7"/>
      <c r="AZ1223" s="7"/>
      <c r="BA1223" s="7"/>
      <c r="BB1223" s="7"/>
      <c r="BC1223" s="7"/>
      <c r="BD1223" s="7"/>
      <c r="BE1223" s="7"/>
      <c r="BF1223" s="7"/>
      <c r="BG1223" s="7"/>
      <c r="BH1223" s="7"/>
      <c r="BI1223" s="7"/>
      <c r="BJ1223" s="7"/>
      <c r="BK1223" s="7"/>
      <c r="BL1223" s="7"/>
      <c r="BM1223" s="7"/>
      <c r="BN1223" s="7"/>
      <c r="BO1223" s="7"/>
      <c r="BP1223" s="7"/>
      <c r="BQ1223" s="7"/>
      <c r="BR1223" s="7"/>
      <c r="BS1223" s="7"/>
      <c r="BT1223" s="7"/>
      <c r="BU1223" s="7"/>
    </row>
    <row r="1224" spans="1:73" s="8" customFormat="1" x14ac:dyDescent="0.25">
      <c r="A1224" s="7"/>
      <c r="B1224" s="9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  <c r="AO1224" s="7"/>
      <c r="AP1224" s="7"/>
      <c r="AQ1224" s="7"/>
      <c r="AR1224" s="7"/>
      <c r="AS1224" s="7"/>
      <c r="AT1224" s="7"/>
      <c r="AU1224" s="7"/>
      <c r="AV1224" s="7"/>
      <c r="AW1224" s="7"/>
      <c r="AX1224" s="7"/>
      <c r="AY1224" s="7"/>
      <c r="AZ1224" s="7"/>
      <c r="BA1224" s="7"/>
      <c r="BB1224" s="7"/>
      <c r="BC1224" s="7"/>
      <c r="BD1224" s="7"/>
      <c r="BE1224" s="7"/>
      <c r="BF1224" s="7"/>
      <c r="BG1224" s="7"/>
      <c r="BH1224" s="7"/>
      <c r="BI1224" s="7"/>
      <c r="BJ1224" s="7"/>
      <c r="BK1224" s="7"/>
      <c r="BL1224" s="7"/>
      <c r="BM1224" s="7"/>
      <c r="BN1224" s="7"/>
      <c r="BO1224" s="7"/>
      <c r="BP1224" s="7"/>
      <c r="BQ1224" s="7"/>
      <c r="BR1224" s="7"/>
      <c r="BS1224" s="7"/>
      <c r="BT1224" s="7"/>
      <c r="BU1224" s="7"/>
    </row>
    <row r="1225" spans="1:73" s="8" customFormat="1" x14ac:dyDescent="0.25">
      <c r="A1225" s="7"/>
      <c r="B1225" s="9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  <c r="AO1225" s="7"/>
      <c r="AP1225" s="7"/>
      <c r="AQ1225" s="7"/>
      <c r="AR1225" s="7"/>
      <c r="AS1225" s="7"/>
      <c r="AT1225" s="7"/>
      <c r="AU1225" s="7"/>
      <c r="AV1225" s="7"/>
      <c r="AW1225" s="7"/>
      <c r="AX1225" s="7"/>
      <c r="AY1225" s="7"/>
      <c r="AZ1225" s="7"/>
      <c r="BA1225" s="7"/>
      <c r="BB1225" s="7"/>
      <c r="BC1225" s="7"/>
      <c r="BD1225" s="7"/>
      <c r="BE1225" s="7"/>
      <c r="BF1225" s="7"/>
      <c r="BG1225" s="7"/>
      <c r="BH1225" s="7"/>
      <c r="BI1225" s="7"/>
      <c r="BJ1225" s="7"/>
      <c r="BK1225" s="7"/>
      <c r="BL1225" s="7"/>
      <c r="BM1225" s="7"/>
      <c r="BN1225" s="7"/>
      <c r="BO1225" s="7"/>
      <c r="BP1225" s="7"/>
      <c r="BQ1225" s="7"/>
      <c r="BR1225" s="7"/>
      <c r="BS1225" s="7"/>
      <c r="BT1225" s="7"/>
      <c r="BU1225" s="7"/>
    </row>
    <row r="1226" spans="1:73" s="8" customFormat="1" x14ac:dyDescent="0.25">
      <c r="A1226" s="7"/>
      <c r="B1226" s="9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  <c r="AO1226" s="7"/>
      <c r="AP1226" s="7"/>
      <c r="AQ1226" s="7"/>
      <c r="AR1226" s="7"/>
      <c r="AS1226" s="7"/>
      <c r="AT1226" s="7"/>
      <c r="AU1226" s="7"/>
      <c r="AV1226" s="7"/>
      <c r="AW1226" s="7"/>
      <c r="AX1226" s="7"/>
      <c r="AY1226" s="7"/>
      <c r="AZ1226" s="7"/>
      <c r="BA1226" s="7"/>
      <c r="BB1226" s="7"/>
      <c r="BC1226" s="7"/>
      <c r="BD1226" s="7"/>
      <c r="BE1226" s="7"/>
      <c r="BF1226" s="7"/>
      <c r="BG1226" s="7"/>
      <c r="BH1226" s="7"/>
      <c r="BI1226" s="7"/>
      <c r="BJ1226" s="7"/>
      <c r="BK1226" s="7"/>
      <c r="BL1226" s="7"/>
      <c r="BM1226" s="7"/>
      <c r="BN1226" s="7"/>
      <c r="BO1226" s="7"/>
      <c r="BP1226" s="7"/>
      <c r="BQ1226" s="7"/>
      <c r="BR1226" s="7"/>
      <c r="BS1226" s="7"/>
      <c r="BT1226" s="7"/>
      <c r="BU1226" s="7"/>
    </row>
    <row r="1227" spans="1:73" s="8" customFormat="1" x14ac:dyDescent="0.25">
      <c r="A1227" s="7"/>
      <c r="B1227" s="9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  <c r="AO1227" s="7"/>
      <c r="AP1227" s="7"/>
      <c r="AQ1227" s="7"/>
      <c r="AR1227" s="7"/>
      <c r="AS1227" s="7"/>
      <c r="AT1227" s="7"/>
      <c r="AU1227" s="7"/>
      <c r="AV1227" s="7"/>
      <c r="AW1227" s="7"/>
      <c r="AX1227" s="7"/>
      <c r="AY1227" s="7"/>
      <c r="AZ1227" s="7"/>
      <c r="BA1227" s="7"/>
      <c r="BB1227" s="7"/>
      <c r="BC1227" s="7"/>
      <c r="BD1227" s="7"/>
      <c r="BE1227" s="7"/>
      <c r="BF1227" s="7"/>
      <c r="BG1227" s="7"/>
      <c r="BH1227" s="7"/>
      <c r="BI1227" s="7"/>
      <c r="BJ1227" s="7"/>
      <c r="BK1227" s="7"/>
      <c r="BL1227" s="7"/>
      <c r="BM1227" s="7"/>
      <c r="BN1227" s="7"/>
      <c r="BO1227" s="7"/>
      <c r="BP1227" s="7"/>
      <c r="BQ1227" s="7"/>
      <c r="BR1227" s="7"/>
      <c r="BS1227" s="7"/>
      <c r="BT1227" s="7"/>
      <c r="BU1227" s="7"/>
    </row>
    <row r="1228" spans="1:73" s="8" customFormat="1" x14ac:dyDescent="0.25">
      <c r="A1228" s="7"/>
      <c r="B1228" s="9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  <c r="AO1228" s="7"/>
      <c r="AP1228" s="7"/>
      <c r="AQ1228" s="7"/>
      <c r="AR1228" s="7"/>
      <c r="AS1228" s="7"/>
      <c r="AT1228" s="7"/>
      <c r="AU1228" s="7"/>
      <c r="AV1228" s="7"/>
      <c r="AW1228" s="7"/>
      <c r="AX1228" s="7"/>
      <c r="AY1228" s="7"/>
      <c r="AZ1228" s="7"/>
      <c r="BA1228" s="7"/>
      <c r="BB1228" s="7"/>
      <c r="BC1228" s="7"/>
      <c r="BD1228" s="7"/>
      <c r="BE1228" s="7"/>
      <c r="BF1228" s="7"/>
      <c r="BG1228" s="7"/>
      <c r="BH1228" s="7"/>
      <c r="BI1228" s="7"/>
      <c r="BJ1228" s="7"/>
      <c r="BK1228" s="7"/>
      <c r="BL1228" s="7"/>
      <c r="BM1228" s="7"/>
      <c r="BN1228" s="7"/>
      <c r="BO1228" s="7"/>
      <c r="BP1228" s="7"/>
      <c r="BQ1228" s="7"/>
      <c r="BR1228" s="7"/>
      <c r="BS1228" s="7"/>
      <c r="BT1228" s="7"/>
      <c r="BU1228" s="7"/>
    </row>
    <row r="1229" spans="1:73" s="8" customFormat="1" x14ac:dyDescent="0.25">
      <c r="A1229" s="7"/>
      <c r="B1229" s="9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  <c r="AO1229" s="7"/>
      <c r="AP1229" s="7"/>
      <c r="AQ1229" s="7"/>
      <c r="AR1229" s="7"/>
      <c r="AS1229" s="7"/>
      <c r="AT1229" s="7"/>
      <c r="AU1229" s="7"/>
      <c r="AV1229" s="7"/>
      <c r="AW1229" s="7"/>
      <c r="AX1229" s="7"/>
      <c r="AY1229" s="7"/>
      <c r="AZ1229" s="7"/>
      <c r="BA1229" s="7"/>
      <c r="BB1229" s="7"/>
      <c r="BC1229" s="7"/>
      <c r="BD1229" s="7"/>
      <c r="BE1229" s="7"/>
      <c r="BF1229" s="7"/>
      <c r="BG1229" s="7"/>
      <c r="BH1229" s="7"/>
      <c r="BI1229" s="7"/>
      <c r="BJ1229" s="7"/>
      <c r="BK1229" s="7"/>
      <c r="BL1229" s="7"/>
      <c r="BM1229" s="7"/>
      <c r="BN1229" s="7"/>
      <c r="BO1229" s="7"/>
      <c r="BP1229" s="7"/>
      <c r="BQ1229" s="7"/>
      <c r="BR1229" s="7"/>
      <c r="BS1229" s="7"/>
      <c r="BT1229" s="7"/>
      <c r="BU1229" s="7"/>
    </row>
    <row r="1230" spans="1:73" s="8" customFormat="1" x14ac:dyDescent="0.25">
      <c r="A1230" s="7"/>
      <c r="B1230" s="9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  <c r="AO1230" s="7"/>
      <c r="AP1230" s="7"/>
      <c r="AQ1230" s="7"/>
      <c r="AR1230" s="7"/>
      <c r="AS1230" s="7"/>
      <c r="AT1230" s="7"/>
      <c r="AU1230" s="7"/>
      <c r="AV1230" s="7"/>
      <c r="AW1230" s="7"/>
      <c r="AX1230" s="7"/>
      <c r="AY1230" s="7"/>
      <c r="AZ1230" s="7"/>
      <c r="BA1230" s="7"/>
      <c r="BB1230" s="7"/>
      <c r="BC1230" s="7"/>
      <c r="BD1230" s="7"/>
      <c r="BE1230" s="7"/>
      <c r="BF1230" s="7"/>
      <c r="BG1230" s="7"/>
      <c r="BH1230" s="7"/>
      <c r="BI1230" s="7"/>
      <c r="BJ1230" s="7"/>
      <c r="BK1230" s="7"/>
      <c r="BL1230" s="7"/>
      <c r="BM1230" s="7"/>
      <c r="BN1230" s="7"/>
      <c r="BO1230" s="7"/>
      <c r="BP1230" s="7"/>
      <c r="BQ1230" s="7"/>
      <c r="BR1230" s="7"/>
      <c r="BS1230" s="7"/>
      <c r="BT1230" s="7"/>
      <c r="BU1230" s="7"/>
    </row>
    <row r="1231" spans="1:73" s="8" customFormat="1" x14ac:dyDescent="0.25">
      <c r="A1231" s="7"/>
      <c r="B1231" s="9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  <c r="AO1231" s="7"/>
      <c r="AP1231" s="7"/>
      <c r="AQ1231" s="7"/>
      <c r="AR1231" s="7"/>
      <c r="AS1231" s="7"/>
      <c r="AT1231" s="7"/>
      <c r="AU1231" s="7"/>
      <c r="AV1231" s="7"/>
      <c r="AW1231" s="7"/>
      <c r="AX1231" s="7"/>
      <c r="AY1231" s="7"/>
      <c r="AZ1231" s="7"/>
      <c r="BA1231" s="7"/>
      <c r="BB1231" s="7"/>
      <c r="BC1231" s="7"/>
      <c r="BD1231" s="7"/>
      <c r="BE1231" s="7"/>
      <c r="BF1231" s="7"/>
      <c r="BG1231" s="7"/>
      <c r="BH1231" s="7"/>
      <c r="BI1231" s="7"/>
      <c r="BJ1231" s="7"/>
      <c r="BK1231" s="7"/>
      <c r="BL1231" s="7"/>
      <c r="BM1231" s="7"/>
      <c r="BN1231" s="7"/>
      <c r="BO1231" s="7"/>
      <c r="BP1231" s="7"/>
      <c r="BQ1231" s="7"/>
      <c r="BR1231" s="7"/>
      <c r="BS1231" s="7"/>
      <c r="BT1231" s="7"/>
      <c r="BU1231" s="7"/>
    </row>
    <row r="1232" spans="1:73" s="8" customFormat="1" x14ac:dyDescent="0.25">
      <c r="A1232" s="7"/>
      <c r="B1232" s="9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  <c r="AO1232" s="7"/>
      <c r="AP1232" s="7"/>
      <c r="AQ1232" s="7"/>
      <c r="AR1232" s="7"/>
      <c r="AS1232" s="7"/>
      <c r="AT1232" s="7"/>
      <c r="AU1232" s="7"/>
      <c r="AV1232" s="7"/>
      <c r="AW1232" s="7"/>
      <c r="AX1232" s="7"/>
      <c r="AY1232" s="7"/>
      <c r="AZ1232" s="7"/>
      <c r="BA1232" s="7"/>
      <c r="BB1232" s="7"/>
      <c r="BC1232" s="7"/>
      <c r="BD1232" s="7"/>
      <c r="BE1232" s="7"/>
      <c r="BF1232" s="7"/>
      <c r="BG1232" s="7"/>
      <c r="BH1232" s="7"/>
      <c r="BI1232" s="7"/>
      <c r="BJ1232" s="7"/>
      <c r="BK1232" s="7"/>
      <c r="BL1232" s="7"/>
      <c r="BM1232" s="7"/>
      <c r="BN1232" s="7"/>
      <c r="BO1232" s="7"/>
      <c r="BP1232" s="7"/>
      <c r="BQ1232" s="7"/>
      <c r="BR1232" s="7"/>
      <c r="BS1232" s="7"/>
      <c r="BT1232" s="7"/>
      <c r="BU1232" s="7"/>
    </row>
    <row r="1233" spans="1:73" s="8" customFormat="1" x14ac:dyDescent="0.25">
      <c r="A1233" s="7"/>
      <c r="B1233" s="9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  <c r="AO1233" s="7"/>
      <c r="AP1233" s="7"/>
      <c r="AQ1233" s="7"/>
      <c r="AR1233" s="7"/>
      <c r="AS1233" s="7"/>
      <c r="AT1233" s="7"/>
      <c r="AU1233" s="7"/>
      <c r="AV1233" s="7"/>
      <c r="AW1233" s="7"/>
      <c r="AX1233" s="7"/>
      <c r="AY1233" s="7"/>
      <c r="AZ1233" s="7"/>
      <c r="BA1233" s="7"/>
      <c r="BB1233" s="7"/>
      <c r="BC1233" s="7"/>
      <c r="BD1233" s="7"/>
      <c r="BE1233" s="7"/>
      <c r="BF1233" s="7"/>
      <c r="BG1233" s="7"/>
      <c r="BH1233" s="7"/>
      <c r="BI1233" s="7"/>
      <c r="BJ1233" s="7"/>
      <c r="BK1233" s="7"/>
      <c r="BL1233" s="7"/>
      <c r="BM1233" s="7"/>
      <c r="BN1233" s="7"/>
      <c r="BO1233" s="7"/>
      <c r="BP1233" s="7"/>
      <c r="BQ1233" s="7"/>
      <c r="BR1233" s="7"/>
      <c r="BS1233" s="7"/>
      <c r="BT1233" s="7"/>
      <c r="BU1233" s="7"/>
    </row>
    <row r="1234" spans="1:73" s="8" customFormat="1" x14ac:dyDescent="0.25">
      <c r="A1234" s="7"/>
      <c r="B1234" s="9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  <c r="AO1234" s="7"/>
      <c r="AP1234" s="7"/>
      <c r="AQ1234" s="7"/>
      <c r="AR1234" s="7"/>
      <c r="AS1234" s="7"/>
      <c r="AT1234" s="7"/>
      <c r="AU1234" s="7"/>
      <c r="AV1234" s="7"/>
      <c r="AW1234" s="7"/>
      <c r="AX1234" s="7"/>
      <c r="AY1234" s="7"/>
      <c r="AZ1234" s="7"/>
      <c r="BA1234" s="7"/>
      <c r="BB1234" s="7"/>
      <c r="BC1234" s="7"/>
      <c r="BD1234" s="7"/>
      <c r="BE1234" s="7"/>
      <c r="BF1234" s="7"/>
      <c r="BG1234" s="7"/>
      <c r="BH1234" s="7"/>
      <c r="BI1234" s="7"/>
      <c r="BJ1234" s="7"/>
      <c r="BK1234" s="7"/>
      <c r="BL1234" s="7"/>
      <c r="BM1234" s="7"/>
      <c r="BN1234" s="7"/>
      <c r="BO1234" s="7"/>
      <c r="BP1234" s="7"/>
      <c r="BQ1234" s="7"/>
      <c r="BR1234" s="7"/>
      <c r="BS1234" s="7"/>
      <c r="BT1234" s="7"/>
      <c r="BU1234" s="7"/>
    </row>
    <row r="1235" spans="1:73" s="8" customFormat="1" x14ac:dyDescent="0.25">
      <c r="A1235" s="7"/>
      <c r="B1235" s="9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  <c r="AO1235" s="7"/>
      <c r="AP1235" s="7"/>
      <c r="AQ1235" s="7"/>
      <c r="AR1235" s="7"/>
      <c r="AS1235" s="7"/>
      <c r="AT1235" s="7"/>
      <c r="AU1235" s="7"/>
      <c r="AV1235" s="7"/>
      <c r="AW1235" s="7"/>
      <c r="AX1235" s="7"/>
      <c r="AY1235" s="7"/>
      <c r="AZ1235" s="7"/>
      <c r="BA1235" s="7"/>
      <c r="BB1235" s="7"/>
      <c r="BC1235" s="7"/>
      <c r="BD1235" s="7"/>
      <c r="BE1235" s="7"/>
      <c r="BF1235" s="7"/>
      <c r="BG1235" s="7"/>
      <c r="BH1235" s="7"/>
      <c r="BI1235" s="7"/>
      <c r="BJ1235" s="7"/>
      <c r="BK1235" s="7"/>
      <c r="BL1235" s="7"/>
      <c r="BM1235" s="7"/>
      <c r="BN1235" s="7"/>
      <c r="BO1235" s="7"/>
      <c r="BP1235" s="7"/>
      <c r="BQ1235" s="7"/>
      <c r="BR1235" s="7"/>
      <c r="BS1235" s="7"/>
      <c r="BT1235" s="7"/>
      <c r="BU1235" s="7"/>
    </row>
    <row r="1236" spans="1:73" s="8" customFormat="1" x14ac:dyDescent="0.25">
      <c r="A1236" s="7"/>
      <c r="B1236" s="9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  <c r="AO1236" s="7"/>
      <c r="AP1236" s="7"/>
      <c r="AQ1236" s="7"/>
      <c r="AR1236" s="7"/>
      <c r="AS1236" s="7"/>
      <c r="AT1236" s="7"/>
      <c r="AU1236" s="7"/>
      <c r="AV1236" s="7"/>
      <c r="AW1236" s="7"/>
      <c r="AX1236" s="7"/>
      <c r="AY1236" s="7"/>
      <c r="AZ1236" s="7"/>
      <c r="BA1236" s="7"/>
      <c r="BB1236" s="7"/>
      <c r="BC1236" s="7"/>
      <c r="BD1236" s="7"/>
      <c r="BE1236" s="7"/>
      <c r="BF1236" s="7"/>
      <c r="BG1236" s="7"/>
      <c r="BH1236" s="7"/>
      <c r="BI1236" s="7"/>
      <c r="BJ1236" s="7"/>
      <c r="BK1236" s="7"/>
      <c r="BL1236" s="7"/>
      <c r="BM1236" s="7"/>
      <c r="BN1236" s="7"/>
      <c r="BO1236" s="7"/>
      <c r="BP1236" s="7"/>
      <c r="BQ1236" s="7"/>
      <c r="BR1236" s="7"/>
      <c r="BS1236" s="7"/>
      <c r="BT1236" s="7"/>
      <c r="BU1236" s="7"/>
    </row>
    <row r="1237" spans="1:73" s="8" customFormat="1" x14ac:dyDescent="0.25">
      <c r="A1237" s="7"/>
      <c r="B1237" s="9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  <c r="AO1237" s="7"/>
      <c r="AP1237" s="7"/>
      <c r="AQ1237" s="7"/>
      <c r="AR1237" s="7"/>
      <c r="AS1237" s="7"/>
      <c r="AT1237" s="7"/>
      <c r="AU1237" s="7"/>
      <c r="AV1237" s="7"/>
      <c r="AW1237" s="7"/>
      <c r="AX1237" s="7"/>
      <c r="AY1237" s="7"/>
      <c r="AZ1237" s="7"/>
      <c r="BA1237" s="7"/>
      <c r="BB1237" s="7"/>
      <c r="BC1237" s="7"/>
      <c r="BD1237" s="7"/>
      <c r="BE1237" s="7"/>
      <c r="BF1237" s="7"/>
      <c r="BG1237" s="7"/>
      <c r="BH1237" s="7"/>
      <c r="BI1237" s="7"/>
      <c r="BJ1237" s="7"/>
      <c r="BK1237" s="7"/>
      <c r="BL1237" s="7"/>
      <c r="BM1237" s="7"/>
      <c r="BN1237" s="7"/>
      <c r="BO1237" s="7"/>
      <c r="BP1237" s="7"/>
      <c r="BQ1237" s="7"/>
      <c r="BR1237" s="7"/>
      <c r="BS1237" s="7"/>
      <c r="BT1237" s="7"/>
      <c r="BU1237" s="7"/>
    </row>
    <row r="1238" spans="1:73" s="8" customFormat="1" x14ac:dyDescent="0.25">
      <c r="A1238" s="7"/>
      <c r="B1238" s="9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  <c r="AO1238" s="7"/>
      <c r="AP1238" s="7"/>
      <c r="AQ1238" s="7"/>
      <c r="AR1238" s="7"/>
      <c r="AS1238" s="7"/>
      <c r="AT1238" s="7"/>
      <c r="AU1238" s="7"/>
      <c r="AV1238" s="7"/>
      <c r="AW1238" s="7"/>
      <c r="AX1238" s="7"/>
      <c r="AY1238" s="7"/>
      <c r="AZ1238" s="7"/>
      <c r="BA1238" s="7"/>
      <c r="BB1238" s="7"/>
      <c r="BC1238" s="7"/>
      <c r="BD1238" s="7"/>
      <c r="BE1238" s="7"/>
      <c r="BF1238" s="7"/>
      <c r="BG1238" s="7"/>
      <c r="BH1238" s="7"/>
      <c r="BI1238" s="7"/>
      <c r="BJ1238" s="7"/>
      <c r="BK1238" s="7"/>
      <c r="BL1238" s="7"/>
      <c r="BM1238" s="7"/>
      <c r="BN1238" s="7"/>
      <c r="BO1238" s="7"/>
      <c r="BP1238" s="7"/>
      <c r="BQ1238" s="7"/>
      <c r="BR1238" s="7"/>
      <c r="BS1238" s="7"/>
      <c r="BT1238" s="7"/>
      <c r="BU1238" s="7"/>
    </row>
    <row r="1239" spans="1:73" s="8" customFormat="1" x14ac:dyDescent="0.25">
      <c r="A1239" s="7"/>
      <c r="B1239" s="9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  <c r="AO1239" s="7"/>
      <c r="AP1239" s="7"/>
      <c r="AQ1239" s="7"/>
      <c r="AR1239" s="7"/>
      <c r="AS1239" s="7"/>
      <c r="AT1239" s="7"/>
      <c r="AU1239" s="7"/>
      <c r="AV1239" s="7"/>
      <c r="AW1239" s="7"/>
      <c r="AX1239" s="7"/>
      <c r="AY1239" s="7"/>
      <c r="AZ1239" s="7"/>
      <c r="BA1239" s="7"/>
      <c r="BB1239" s="7"/>
      <c r="BC1239" s="7"/>
      <c r="BD1239" s="7"/>
      <c r="BE1239" s="7"/>
      <c r="BF1239" s="7"/>
      <c r="BG1239" s="7"/>
      <c r="BH1239" s="7"/>
      <c r="BI1239" s="7"/>
      <c r="BJ1239" s="7"/>
      <c r="BK1239" s="7"/>
      <c r="BL1239" s="7"/>
      <c r="BM1239" s="7"/>
      <c r="BN1239" s="7"/>
      <c r="BO1239" s="7"/>
      <c r="BP1239" s="7"/>
      <c r="BQ1239" s="7"/>
      <c r="BR1239" s="7"/>
      <c r="BS1239" s="7"/>
      <c r="BT1239" s="7"/>
      <c r="BU1239" s="7"/>
    </row>
    <row r="1240" spans="1:73" s="8" customFormat="1" x14ac:dyDescent="0.25">
      <c r="A1240" s="7"/>
      <c r="B1240" s="9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  <c r="AO1240" s="7"/>
      <c r="AP1240" s="7"/>
      <c r="AQ1240" s="7"/>
      <c r="AR1240" s="7"/>
      <c r="AS1240" s="7"/>
      <c r="AT1240" s="7"/>
      <c r="AU1240" s="7"/>
      <c r="AV1240" s="7"/>
      <c r="AW1240" s="7"/>
      <c r="AX1240" s="7"/>
      <c r="AY1240" s="7"/>
      <c r="AZ1240" s="7"/>
      <c r="BA1240" s="7"/>
      <c r="BB1240" s="7"/>
      <c r="BC1240" s="7"/>
      <c r="BD1240" s="7"/>
      <c r="BE1240" s="7"/>
      <c r="BF1240" s="7"/>
      <c r="BG1240" s="7"/>
      <c r="BH1240" s="7"/>
      <c r="BI1240" s="7"/>
      <c r="BJ1240" s="7"/>
      <c r="BK1240" s="7"/>
      <c r="BL1240" s="7"/>
      <c r="BM1240" s="7"/>
      <c r="BN1240" s="7"/>
      <c r="BO1240" s="7"/>
      <c r="BP1240" s="7"/>
      <c r="BQ1240" s="7"/>
      <c r="BR1240" s="7"/>
      <c r="BS1240" s="7"/>
      <c r="BT1240" s="7"/>
      <c r="BU1240" s="7"/>
    </row>
    <row r="1241" spans="1:73" s="8" customFormat="1" x14ac:dyDescent="0.25">
      <c r="A1241" s="7"/>
      <c r="B1241" s="9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  <c r="AO1241" s="7"/>
      <c r="AP1241" s="7"/>
      <c r="AQ1241" s="7"/>
      <c r="AR1241" s="7"/>
      <c r="AS1241" s="7"/>
      <c r="AT1241" s="7"/>
      <c r="AU1241" s="7"/>
      <c r="AV1241" s="7"/>
      <c r="AW1241" s="7"/>
      <c r="AX1241" s="7"/>
      <c r="AY1241" s="7"/>
      <c r="AZ1241" s="7"/>
      <c r="BA1241" s="7"/>
      <c r="BB1241" s="7"/>
      <c r="BC1241" s="7"/>
      <c r="BD1241" s="7"/>
      <c r="BE1241" s="7"/>
      <c r="BF1241" s="7"/>
      <c r="BG1241" s="7"/>
      <c r="BH1241" s="7"/>
      <c r="BI1241" s="7"/>
      <c r="BJ1241" s="7"/>
      <c r="BK1241" s="7"/>
      <c r="BL1241" s="7"/>
      <c r="BM1241" s="7"/>
      <c r="BN1241" s="7"/>
      <c r="BO1241" s="7"/>
      <c r="BP1241" s="7"/>
      <c r="BQ1241" s="7"/>
      <c r="BR1241" s="7"/>
      <c r="BS1241" s="7"/>
      <c r="BT1241" s="7"/>
      <c r="BU1241" s="7"/>
    </row>
    <row r="1242" spans="1:73" s="8" customFormat="1" x14ac:dyDescent="0.25">
      <c r="A1242" s="7"/>
      <c r="B1242" s="9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  <c r="AO1242" s="7"/>
      <c r="AP1242" s="7"/>
      <c r="AQ1242" s="7"/>
      <c r="AR1242" s="7"/>
      <c r="AS1242" s="7"/>
      <c r="AT1242" s="7"/>
      <c r="AU1242" s="7"/>
      <c r="AV1242" s="7"/>
      <c r="AW1242" s="7"/>
      <c r="AX1242" s="7"/>
      <c r="AY1242" s="7"/>
      <c r="AZ1242" s="7"/>
      <c r="BA1242" s="7"/>
      <c r="BB1242" s="7"/>
      <c r="BC1242" s="7"/>
      <c r="BD1242" s="7"/>
      <c r="BE1242" s="7"/>
      <c r="BF1242" s="7"/>
      <c r="BG1242" s="7"/>
      <c r="BH1242" s="7"/>
      <c r="BI1242" s="7"/>
      <c r="BJ1242" s="7"/>
      <c r="BK1242" s="7"/>
      <c r="BL1242" s="7"/>
      <c r="BM1242" s="7"/>
      <c r="BN1242" s="7"/>
      <c r="BO1242" s="7"/>
      <c r="BP1242" s="7"/>
      <c r="BQ1242" s="7"/>
      <c r="BR1242" s="7"/>
      <c r="BS1242" s="7"/>
      <c r="BT1242" s="7"/>
      <c r="BU1242" s="7"/>
    </row>
    <row r="1243" spans="1:73" s="8" customFormat="1" x14ac:dyDescent="0.25">
      <c r="A1243" s="7"/>
      <c r="B1243" s="9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  <c r="AO1243" s="7"/>
      <c r="AP1243" s="7"/>
      <c r="AQ1243" s="7"/>
      <c r="AR1243" s="7"/>
      <c r="AS1243" s="7"/>
      <c r="AT1243" s="7"/>
      <c r="AU1243" s="7"/>
      <c r="AV1243" s="7"/>
      <c r="AW1243" s="7"/>
      <c r="AX1243" s="7"/>
      <c r="AY1243" s="7"/>
      <c r="AZ1243" s="7"/>
      <c r="BA1243" s="7"/>
      <c r="BB1243" s="7"/>
      <c r="BC1243" s="7"/>
      <c r="BD1243" s="7"/>
      <c r="BE1243" s="7"/>
      <c r="BF1243" s="7"/>
      <c r="BG1243" s="7"/>
      <c r="BH1243" s="7"/>
      <c r="BI1243" s="7"/>
      <c r="BJ1243" s="7"/>
      <c r="BK1243" s="7"/>
      <c r="BL1243" s="7"/>
      <c r="BM1243" s="7"/>
      <c r="BN1243" s="7"/>
      <c r="BO1243" s="7"/>
      <c r="BP1243" s="7"/>
      <c r="BQ1243" s="7"/>
      <c r="BR1243" s="7"/>
      <c r="BS1243" s="7"/>
      <c r="BT1243" s="7"/>
      <c r="BU1243" s="7"/>
    </row>
    <row r="1244" spans="1:73" s="8" customFormat="1" x14ac:dyDescent="0.25">
      <c r="A1244" s="7"/>
      <c r="B1244" s="9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  <c r="AO1244" s="7"/>
      <c r="AP1244" s="7"/>
      <c r="AQ1244" s="7"/>
      <c r="AR1244" s="7"/>
      <c r="AS1244" s="7"/>
      <c r="AT1244" s="7"/>
      <c r="AU1244" s="7"/>
      <c r="AV1244" s="7"/>
      <c r="AW1244" s="7"/>
      <c r="AX1244" s="7"/>
      <c r="AY1244" s="7"/>
      <c r="AZ1244" s="7"/>
      <c r="BA1244" s="7"/>
      <c r="BB1244" s="7"/>
      <c r="BC1244" s="7"/>
      <c r="BD1244" s="7"/>
      <c r="BE1244" s="7"/>
      <c r="BF1244" s="7"/>
      <c r="BG1244" s="7"/>
      <c r="BH1244" s="7"/>
      <c r="BI1244" s="7"/>
      <c r="BJ1244" s="7"/>
      <c r="BK1244" s="7"/>
      <c r="BL1244" s="7"/>
      <c r="BM1244" s="7"/>
      <c r="BN1244" s="7"/>
      <c r="BO1244" s="7"/>
      <c r="BP1244" s="7"/>
      <c r="BQ1244" s="7"/>
      <c r="BR1244" s="7"/>
      <c r="BS1244" s="7"/>
      <c r="BT1244" s="7"/>
      <c r="BU1244" s="7"/>
    </row>
    <row r="1245" spans="1:73" s="8" customFormat="1" x14ac:dyDescent="0.25">
      <c r="A1245" s="7"/>
      <c r="B1245" s="9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  <c r="AO1245" s="7"/>
      <c r="AP1245" s="7"/>
      <c r="AQ1245" s="7"/>
      <c r="AR1245" s="7"/>
      <c r="AS1245" s="7"/>
      <c r="AT1245" s="7"/>
      <c r="AU1245" s="7"/>
      <c r="AV1245" s="7"/>
      <c r="AW1245" s="7"/>
      <c r="AX1245" s="7"/>
      <c r="AY1245" s="7"/>
      <c r="AZ1245" s="7"/>
      <c r="BA1245" s="7"/>
      <c r="BB1245" s="7"/>
      <c r="BC1245" s="7"/>
      <c r="BD1245" s="7"/>
      <c r="BE1245" s="7"/>
      <c r="BF1245" s="7"/>
      <c r="BG1245" s="7"/>
      <c r="BH1245" s="7"/>
      <c r="BI1245" s="7"/>
      <c r="BJ1245" s="7"/>
      <c r="BK1245" s="7"/>
      <c r="BL1245" s="7"/>
      <c r="BM1245" s="7"/>
      <c r="BN1245" s="7"/>
      <c r="BO1245" s="7"/>
      <c r="BP1245" s="7"/>
      <c r="BQ1245" s="7"/>
      <c r="BR1245" s="7"/>
      <c r="BS1245" s="7"/>
      <c r="BT1245" s="7"/>
      <c r="BU1245" s="7"/>
    </row>
    <row r="1246" spans="1:73" s="8" customFormat="1" x14ac:dyDescent="0.25">
      <c r="A1246" s="7"/>
      <c r="B1246" s="9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  <c r="AO1246" s="7"/>
      <c r="AP1246" s="7"/>
      <c r="AQ1246" s="7"/>
      <c r="AR1246" s="7"/>
      <c r="AS1246" s="7"/>
      <c r="AT1246" s="7"/>
      <c r="AU1246" s="7"/>
      <c r="AV1246" s="7"/>
      <c r="AW1246" s="7"/>
      <c r="AX1246" s="7"/>
      <c r="AY1246" s="7"/>
      <c r="AZ1246" s="7"/>
      <c r="BA1246" s="7"/>
      <c r="BB1246" s="7"/>
      <c r="BC1246" s="7"/>
      <c r="BD1246" s="7"/>
      <c r="BE1246" s="7"/>
      <c r="BF1246" s="7"/>
      <c r="BG1246" s="7"/>
      <c r="BH1246" s="7"/>
      <c r="BI1246" s="7"/>
      <c r="BJ1246" s="7"/>
      <c r="BK1246" s="7"/>
      <c r="BL1246" s="7"/>
      <c r="BM1246" s="7"/>
      <c r="BN1246" s="7"/>
      <c r="BO1246" s="7"/>
      <c r="BP1246" s="7"/>
      <c r="BQ1246" s="7"/>
      <c r="BR1246" s="7"/>
      <c r="BS1246" s="7"/>
      <c r="BT1246" s="7"/>
      <c r="BU1246" s="7"/>
    </row>
    <row r="1247" spans="1:73" s="8" customFormat="1" x14ac:dyDescent="0.25">
      <c r="A1247" s="7"/>
      <c r="B1247" s="9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  <c r="AO1247" s="7"/>
      <c r="AP1247" s="7"/>
      <c r="AQ1247" s="7"/>
      <c r="AR1247" s="7"/>
      <c r="AS1247" s="7"/>
      <c r="AT1247" s="7"/>
      <c r="AU1247" s="7"/>
      <c r="AV1247" s="7"/>
      <c r="AW1247" s="7"/>
      <c r="AX1247" s="7"/>
      <c r="AY1247" s="7"/>
      <c r="AZ1247" s="7"/>
      <c r="BA1247" s="7"/>
      <c r="BB1247" s="7"/>
      <c r="BC1247" s="7"/>
      <c r="BD1247" s="7"/>
      <c r="BE1247" s="7"/>
      <c r="BF1247" s="7"/>
      <c r="BG1247" s="7"/>
      <c r="BH1247" s="7"/>
      <c r="BI1247" s="7"/>
      <c r="BJ1247" s="7"/>
      <c r="BK1247" s="7"/>
      <c r="BL1247" s="7"/>
      <c r="BM1247" s="7"/>
      <c r="BN1247" s="7"/>
      <c r="BO1247" s="7"/>
      <c r="BP1247" s="7"/>
      <c r="BQ1247" s="7"/>
      <c r="BR1247" s="7"/>
      <c r="BS1247" s="7"/>
      <c r="BT1247" s="7"/>
      <c r="BU1247" s="7"/>
    </row>
    <row r="1248" spans="1:73" s="8" customFormat="1" x14ac:dyDescent="0.25">
      <c r="A1248" s="7"/>
      <c r="B1248" s="9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  <c r="AO1248" s="7"/>
      <c r="AP1248" s="7"/>
      <c r="AQ1248" s="7"/>
      <c r="AR1248" s="7"/>
      <c r="AS1248" s="7"/>
      <c r="AT1248" s="7"/>
      <c r="AU1248" s="7"/>
      <c r="AV1248" s="7"/>
      <c r="AW1248" s="7"/>
      <c r="AX1248" s="7"/>
      <c r="AY1248" s="7"/>
      <c r="AZ1248" s="7"/>
      <c r="BA1248" s="7"/>
      <c r="BB1248" s="7"/>
      <c r="BC1248" s="7"/>
      <c r="BD1248" s="7"/>
      <c r="BE1248" s="7"/>
      <c r="BF1248" s="7"/>
      <c r="BG1248" s="7"/>
      <c r="BH1248" s="7"/>
      <c r="BI1248" s="7"/>
      <c r="BJ1248" s="7"/>
      <c r="BK1248" s="7"/>
      <c r="BL1248" s="7"/>
      <c r="BM1248" s="7"/>
      <c r="BN1248" s="7"/>
      <c r="BO1248" s="7"/>
      <c r="BP1248" s="7"/>
      <c r="BQ1248" s="7"/>
      <c r="BR1248" s="7"/>
      <c r="BS1248" s="7"/>
      <c r="BT1248" s="7"/>
      <c r="BU1248" s="7"/>
    </row>
    <row r="1249" spans="1:73" s="8" customFormat="1" x14ac:dyDescent="0.25">
      <c r="A1249" s="7"/>
      <c r="B1249" s="9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  <c r="AO1249" s="7"/>
      <c r="AP1249" s="7"/>
      <c r="AQ1249" s="7"/>
      <c r="AR1249" s="7"/>
      <c r="AS1249" s="7"/>
      <c r="AT1249" s="7"/>
      <c r="AU1249" s="7"/>
      <c r="AV1249" s="7"/>
      <c r="AW1249" s="7"/>
      <c r="AX1249" s="7"/>
      <c r="AY1249" s="7"/>
      <c r="AZ1249" s="7"/>
      <c r="BA1249" s="7"/>
      <c r="BB1249" s="7"/>
      <c r="BC1249" s="7"/>
      <c r="BD1249" s="7"/>
      <c r="BE1249" s="7"/>
      <c r="BF1249" s="7"/>
      <c r="BG1249" s="7"/>
      <c r="BH1249" s="7"/>
      <c r="BI1249" s="7"/>
      <c r="BJ1249" s="7"/>
      <c r="BK1249" s="7"/>
      <c r="BL1249" s="7"/>
      <c r="BM1249" s="7"/>
      <c r="BN1249" s="7"/>
      <c r="BO1249" s="7"/>
      <c r="BP1249" s="7"/>
      <c r="BQ1249" s="7"/>
      <c r="BR1249" s="7"/>
      <c r="BS1249" s="7"/>
      <c r="BT1249" s="7"/>
      <c r="BU1249" s="7"/>
    </row>
    <row r="1250" spans="1:73" s="8" customFormat="1" x14ac:dyDescent="0.25">
      <c r="A1250" s="7"/>
      <c r="B1250" s="9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  <c r="AO1250" s="7"/>
      <c r="AP1250" s="7"/>
      <c r="AQ1250" s="7"/>
      <c r="AR1250" s="7"/>
      <c r="AS1250" s="7"/>
      <c r="AT1250" s="7"/>
      <c r="AU1250" s="7"/>
      <c r="AV1250" s="7"/>
      <c r="AW1250" s="7"/>
      <c r="AX1250" s="7"/>
      <c r="AY1250" s="7"/>
      <c r="AZ1250" s="7"/>
      <c r="BA1250" s="7"/>
      <c r="BB1250" s="7"/>
      <c r="BC1250" s="7"/>
      <c r="BD1250" s="7"/>
      <c r="BE1250" s="7"/>
      <c r="BF1250" s="7"/>
      <c r="BG1250" s="7"/>
      <c r="BH1250" s="7"/>
      <c r="BI1250" s="7"/>
      <c r="BJ1250" s="7"/>
      <c r="BK1250" s="7"/>
      <c r="BL1250" s="7"/>
      <c r="BM1250" s="7"/>
      <c r="BN1250" s="7"/>
      <c r="BO1250" s="7"/>
      <c r="BP1250" s="7"/>
      <c r="BQ1250" s="7"/>
      <c r="BR1250" s="7"/>
      <c r="BS1250" s="7"/>
      <c r="BT1250" s="7"/>
      <c r="BU1250" s="7"/>
    </row>
    <row r="1251" spans="1:73" s="8" customFormat="1" x14ac:dyDescent="0.25">
      <c r="A1251" s="7"/>
      <c r="B1251" s="9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  <c r="AO1251" s="7"/>
      <c r="AP1251" s="7"/>
      <c r="AQ1251" s="7"/>
      <c r="AR1251" s="7"/>
      <c r="AS1251" s="7"/>
      <c r="AT1251" s="7"/>
      <c r="AU1251" s="7"/>
      <c r="AV1251" s="7"/>
      <c r="AW1251" s="7"/>
      <c r="AX1251" s="7"/>
      <c r="AY1251" s="7"/>
      <c r="AZ1251" s="7"/>
      <c r="BA1251" s="7"/>
      <c r="BB1251" s="7"/>
      <c r="BC1251" s="7"/>
      <c r="BD1251" s="7"/>
      <c r="BE1251" s="7"/>
      <c r="BF1251" s="7"/>
      <c r="BG1251" s="7"/>
      <c r="BH1251" s="7"/>
      <c r="BI1251" s="7"/>
      <c r="BJ1251" s="7"/>
      <c r="BK1251" s="7"/>
      <c r="BL1251" s="7"/>
      <c r="BM1251" s="7"/>
      <c r="BN1251" s="7"/>
      <c r="BO1251" s="7"/>
      <c r="BP1251" s="7"/>
      <c r="BQ1251" s="7"/>
      <c r="BR1251" s="7"/>
      <c r="BS1251" s="7"/>
      <c r="BT1251" s="7"/>
      <c r="BU1251" s="7"/>
    </row>
    <row r="1252" spans="1:73" s="8" customFormat="1" x14ac:dyDescent="0.25">
      <c r="A1252" s="7"/>
      <c r="B1252" s="9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  <c r="AO1252" s="7"/>
      <c r="AP1252" s="7"/>
      <c r="AQ1252" s="7"/>
      <c r="AR1252" s="7"/>
      <c r="AS1252" s="7"/>
      <c r="AT1252" s="7"/>
      <c r="AU1252" s="7"/>
      <c r="AV1252" s="7"/>
      <c r="AW1252" s="7"/>
      <c r="AX1252" s="7"/>
      <c r="AY1252" s="7"/>
      <c r="AZ1252" s="7"/>
      <c r="BA1252" s="7"/>
      <c r="BB1252" s="7"/>
      <c r="BC1252" s="7"/>
      <c r="BD1252" s="7"/>
      <c r="BE1252" s="7"/>
      <c r="BF1252" s="7"/>
      <c r="BG1252" s="7"/>
      <c r="BH1252" s="7"/>
      <c r="BI1252" s="7"/>
      <c r="BJ1252" s="7"/>
      <c r="BK1252" s="7"/>
      <c r="BL1252" s="7"/>
      <c r="BM1252" s="7"/>
      <c r="BN1252" s="7"/>
      <c r="BO1252" s="7"/>
      <c r="BP1252" s="7"/>
      <c r="BQ1252" s="7"/>
      <c r="BR1252" s="7"/>
      <c r="BS1252" s="7"/>
      <c r="BT1252" s="7"/>
      <c r="BU1252" s="7"/>
    </row>
    <row r="1253" spans="1:73" s="8" customFormat="1" x14ac:dyDescent="0.25">
      <c r="A1253" s="7"/>
      <c r="B1253" s="9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  <c r="AO1253" s="7"/>
      <c r="AP1253" s="7"/>
      <c r="AQ1253" s="7"/>
      <c r="AR1253" s="7"/>
      <c r="AS1253" s="7"/>
      <c r="AT1253" s="7"/>
      <c r="AU1253" s="7"/>
      <c r="AV1253" s="7"/>
      <c r="AW1253" s="7"/>
      <c r="AX1253" s="7"/>
      <c r="AY1253" s="7"/>
      <c r="AZ1253" s="7"/>
      <c r="BA1253" s="7"/>
      <c r="BB1253" s="7"/>
      <c r="BC1253" s="7"/>
      <c r="BD1253" s="7"/>
      <c r="BE1253" s="7"/>
      <c r="BF1253" s="7"/>
      <c r="BG1253" s="7"/>
      <c r="BH1253" s="7"/>
      <c r="BI1253" s="7"/>
      <c r="BJ1253" s="7"/>
      <c r="BK1253" s="7"/>
      <c r="BL1253" s="7"/>
      <c r="BM1253" s="7"/>
      <c r="BN1253" s="7"/>
      <c r="BO1253" s="7"/>
      <c r="BP1253" s="7"/>
      <c r="BQ1253" s="7"/>
      <c r="BR1253" s="7"/>
      <c r="BS1253" s="7"/>
      <c r="BT1253" s="7"/>
      <c r="BU1253" s="7"/>
    </row>
    <row r="1254" spans="1:73" s="8" customFormat="1" x14ac:dyDescent="0.25">
      <c r="A1254" s="7"/>
      <c r="B1254" s="9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  <c r="AO1254" s="7"/>
      <c r="AP1254" s="7"/>
      <c r="AQ1254" s="7"/>
      <c r="AR1254" s="7"/>
      <c r="AS1254" s="7"/>
      <c r="AT1254" s="7"/>
      <c r="AU1254" s="7"/>
      <c r="AV1254" s="7"/>
      <c r="AW1254" s="7"/>
      <c r="AX1254" s="7"/>
      <c r="AY1254" s="7"/>
      <c r="AZ1254" s="7"/>
      <c r="BA1254" s="7"/>
      <c r="BB1254" s="7"/>
      <c r="BC1254" s="7"/>
      <c r="BD1254" s="7"/>
      <c r="BE1254" s="7"/>
      <c r="BF1254" s="7"/>
      <c r="BG1254" s="7"/>
      <c r="BH1254" s="7"/>
      <c r="BI1254" s="7"/>
      <c r="BJ1254" s="7"/>
      <c r="BK1254" s="7"/>
      <c r="BL1254" s="7"/>
      <c r="BM1254" s="7"/>
      <c r="BN1254" s="7"/>
      <c r="BO1254" s="7"/>
      <c r="BP1254" s="7"/>
      <c r="BQ1254" s="7"/>
      <c r="BR1254" s="7"/>
      <c r="BS1254" s="7"/>
      <c r="BT1254" s="7"/>
      <c r="BU1254" s="7"/>
    </row>
    <row r="1255" spans="1:73" s="8" customFormat="1" x14ac:dyDescent="0.25">
      <c r="A1255" s="7"/>
      <c r="B1255" s="9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  <c r="AO1255" s="7"/>
      <c r="AP1255" s="7"/>
      <c r="AQ1255" s="7"/>
      <c r="AR1255" s="7"/>
      <c r="AS1255" s="7"/>
      <c r="AT1255" s="7"/>
      <c r="AU1255" s="7"/>
      <c r="AV1255" s="7"/>
      <c r="AW1255" s="7"/>
      <c r="AX1255" s="7"/>
      <c r="AY1255" s="7"/>
      <c r="AZ1255" s="7"/>
      <c r="BA1255" s="7"/>
      <c r="BB1255" s="7"/>
      <c r="BC1255" s="7"/>
      <c r="BD1255" s="7"/>
      <c r="BE1255" s="7"/>
      <c r="BF1255" s="7"/>
      <c r="BG1255" s="7"/>
      <c r="BH1255" s="7"/>
      <c r="BI1255" s="7"/>
      <c r="BJ1255" s="7"/>
      <c r="BK1255" s="7"/>
      <c r="BL1255" s="7"/>
      <c r="BM1255" s="7"/>
      <c r="BN1255" s="7"/>
      <c r="BO1255" s="7"/>
      <c r="BP1255" s="7"/>
      <c r="BQ1255" s="7"/>
      <c r="BR1255" s="7"/>
      <c r="BS1255" s="7"/>
      <c r="BT1255" s="7"/>
      <c r="BU1255" s="7"/>
    </row>
    <row r="1256" spans="1:73" s="8" customFormat="1" x14ac:dyDescent="0.25">
      <c r="A1256" s="7"/>
      <c r="B1256" s="9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  <c r="AO1256" s="7"/>
      <c r="AP1256" s="7"/>
      <c r="AQ1256" s="7"/>
      <c r="AR1256" s="7"/>
      <c r="AS1256" s="7"/>
      <c r="AT1256" s="7"/>
      <c r="AU1256" s="7"/>
      <c r="AV1256" s="7"/>
      <c r="AW1256" s="7"/>
      <c r="AX1256" s="7"/>
      <c r="AY1256" s="7"/>
      <c r="AZ1256" s="7"/>
      <c r="BA1256" s="7"/>
      <c r="BB1256" s="7"/>
      <c r="BC1256" s="7"/>
      <c r="BD1256" s="7"/>
      <c r="BE1256" s="7"/>
      <c r="BF1256" s="7"/>
      <c r="BG1256" s="7"/>
      <c r="BH1256" s="7"/>
      <c r="BI1256" s="7"/>
      <c r="BJ1256" s="7"/>
      <c r="BK1256" s="7"/>
      <c r="BL1256" s="7"/>
      <c r="BM1256" s="7"/>
      <c r="BN1256" s="7"/>
      <c r="BO1256" s="7"/>
      <c r="BP1256" s="7"/>
      <c r="BQ1256" s="7"/>
      <c r="BR1256" s="7"/>
      <c r="BS1256" s="7"/>
      <c r="BT1256" s="7"/>
      <c r="BU1256" s="7"/>
    </row>
    <row r="1257" spans="1:73" s="8" customFormat="1" x14ac:dyDescent="0.25">
      <c r="A1257" s="7"/>
      <c r="B1257" s="9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  <c r="AO1257" s="7"/>
      <c r="AP1257" s="7"/>
      <c r="AQ1257" s="7"/>
      <c r="AR1257" s="7"/>
      <c r="AS1257" s="7"/>
      <c r="AT1257" s="7"/>
      <c r="AU1257" s="7"/>
      <c r="AV1257" s="7"/>
      <c r="AW1257" s="7"/>
      <c r="AX1257" s="7"/>
      <c r="AY1257" s="7"/>
      <c r="AZ1257" s="7"/>
      <c r="BA1257" s="7"/>
      <c r="BB1257" s="7"/>
      <c r="BC1257" s="7"/>
      <c r="BD1257" s="7"/>
      <c r="BE1257" s="7"/>
      <c r="BF1257" s="7"/>
      <c r="BG1257" s="7"/>
      <c r="BH1257" s="7"/>
      <c r="BI1257" s="7"/>
      <c r="BJ1257" s="7"/>
      <c r="BK1257" s="7"/>
      <c r="BL1257" s="7"/>
      <c r="BM1257" s="7"/>
      <c r="BN1257" s="7"/>
      <c r="BO1257" s="7"/>
      <c r="BP1257" s="7"/>
      <c r="BQ1257" s="7"/>
      <c r="BR1257" s="7"/>
      <c r="BS1257" s="7"/>
      <c r="BT1257" s="7"/>
      <c r="BU1257" s="7"/>
    </row>
    <row r="1258" spans="1:73" s="8" customFormat="1" x14ac:dyDescent="0.25">
      <c r="A1258" s="7"/>
      <c r="B1258" s="9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  <c r="AO1258" s="7"/>
      <c r="AP1258" s="7"/>
      <c r="AQ1258" s="7"/>
      <c r="AR1258" s="7"/>
      <c r="AS1258" s="7"/>
      <c r="AT1258" s="7"/>
      <c r="AU1258" s="7"/>
      <c r="AV1258" s="7"/>
      <c r="AW1258" s="7"/>
      <c r="AX1258" s="7"/>
      <c r="AY1258" s="7"/>
      <c r="AZ1258" s="7"/>
      <c r="BA1258" s="7"/>
      <c r="BB1258" s="7"/>
      <c r="BC1258" s="7"/>
      <c r="BD1258" s="7"/>
      <c r="BE1258" s="7"/>
      <c r="BF1258" s="7"/>
      <c r="BG1258" s="7"/>
      <c r="BH1258" s="7"/>
      <c r="BI1258" s="7"/>
      <c r="BJ1258" s="7"/>
      <c r="BK1258" s="7"/>
      <c r="BL1258" s="7"/>
      <c r="BM1258" s="7"/>
      <c r="BN1258" s="7"/>
      <c r="BO1258" s="7"/>
      <c r="BP1258" s="7"/>
      <c r="BQ1258" s="7"/>
      <c r="BR1258" s="7"/>
      <c r="BS1258" s="7"/>
      <c r="BT1258" s="7"/>
      <c r="BU1258" s="7"/>
    </row>
    <row r="1259" spans="1:73" s="8" customFormat="1" x14ac:dyDescent="0.25">
      <c r="A1259" s="7"/>
      <c r="B1259" s="9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  <c r="AO1259" s="7"/>
      <c r="AP1259" s="7"/>
      <c r="AQ1259" s="7"/>
      <c r="AR1259" s="7"/>
      <c r="AS1259" s="7"/>
      <c r="AT1259" s="7"/>
      <c r="AU1259" s="7"/>
      <c r="AV1259" s="7"/>
      <c r="AW1259" s="7"/>
      <c r="AX1259" s="7"/>
      <c r="AY1259" s="7"/>
      <c r="AZ1259" s="7"/>
      <c r="BA1259" s="7"/>
      <c r="BB1259" s="7"/>
      <c r="BC1259" s="7"/>
      <c r="BD1259" s="7"/>
      <c r="BE1259" s="7"/>
      <c r="BF1259" s="7"/>
      <c r="BG1259" s="7"/>
      <c r="BH1259" s="7"/>
      <c r="BI1259" s="7"/>
      <c r="BJ1259" s="7"/>
      <c r="BK1259" s="7"/>
      <c r="BL1259" s="7"/>
      <c r="BM1259" s="7"/>
      <c r="BN1259" s="7"/>
      <c r="BO1259" s="7"/>
      <c r="BP1259" s="7"/>
      <c r="BQ1259" s="7"/>
      <c r="BR1259" s="7"/>
      <c r="BS1259" s="7"/>
      <c r="BT1259" s="7"/>
      <c r="BU1259" s="7"/>
    </row>
    <row r="1260" spans="1:73" s="8" customFormat="1" x14ac:dyDescent="0.25">
      <c r="A1260" s="7"/>
      <c r="B1260" s="9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  <c r="AO1260" s="7"/>
      <c r="AP1260" s="7"/>
      <c r="AQ1260" s="7"/>
      <c r="AR1260" s="7"/>
      <c r="AS1260" s="7"/>
      <c r="AT1260" s="7"/>
      <c r="AU1260" s="7"/>
      <c r="AV1260" s="7"/>
      <c r="AW1260" s="7"/>
      <c r="AX1260" s="7"/>
      <c r="AY1260" s="7"/>
      <c r="AZ1260" s="7"/>
      <c r="BA1260" s="7"/>
      <c r="BB1260" s="7"/>
      <c r="BC1260" s="7"/>
      <c r="BD1260" s="7"/>
      <c r="BE1260" s="7"/>
      <c r="BF1260" s="7"/>
      <c r="BG1260" s="7"/>
      <c r="BH1260" s="7"/>
      <c r="BI1260" s="7"/>
      <c r="BJ1260" s="7"/>
      <c r="BK1260" s="7"/>
      <c r="BL1260" s="7"/>
      <c r="BM1260" s="7"/>
      <c r="BN1260" s="7"/>
      <c r="BO1260" s="7"/>
      <c r="BP1260" s="7"/>
      <c r="BQ1260" s="7"/>
      <c r="BR1260" s="7"/>
      <c r="BS1260" s="7"/>
      <c r="BT1260" s="7"/>
      <c r="BU1260" s="7"/>
    </row>
    <row r="1261" spans="1:73" s="8" customFormat="1" x14ac:dyDescent="0.25">
      <c r="A1261" s="7"/>
      <c r="B1261" s="9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  <c r="AO1261" s="7"/>
      <c r="AP1261" s="7"/>
      <c r="AQ1261" s="7"/>
      <c r="AR1261" s="7"/>
      <c r="AS1261" s="7"/>
      <c r="AT1261" s="7"/>
      <c r="AU1261" s="7"/>
      <c r="AV1261" s="7"/>
      <c r="AW1261" s="7"/>
      <c r="AX1261" s="7"/>
      <c r="AY1261" s="7"/>
      <c r="AZ1261" s="7"/>
      <c r="BA1261" s="7"/>
      <c r="BB1261" s="7"/>
      <c r="BC1261" s="7"/>
      <c r="BD1261" s="7"/>
      <c r="BE1261" s="7"/>
      <c r="BF1261" s="7"/>
      <c r="BG1261" s="7"/>
      <c r="BH1261" s="7"/>
      <c r="BI1261" s="7"/>
      <c r="BJ1261" s="7"/>
      <c r="BK1261" s="7"/>
      <c r="BL1261" s="7"/>
      <c r="BM1261" s="7"/>
      <c r="BN1261" s="7"/>
      <c r="BO1261" s="7"/>
      <c r="BP1261" s="7"/>
      <c r="BQ1261" s="7"/>
      <c r="BR1261" s="7"/>
      <c r="BS1261" s="7"/>
      <c r="BT1261" s="7"/>
      <c r="BU1261" s="7"/>
    </row>
    <row r="1262" spans="1:73" s="8" customFormat="1" x14ac:dyDescent="0.25">
      <c r="A1262" s="7"/>
      <c r="B1262" s="9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  <c r="AO1262" s="7"/>
      <c r="AP1262" s="7"/>
      <c r="AQ1262" s="7"/>
      <c r="AR1262" s="7"/>
      <c r="AS1262" s="7"/>
      <c r="AT1262" s="7"/>
      <c r="AU1262" s="7"/>
      <c r="AV1262" s="7"/>
      <c r="AW1262" s="7"/>
      <c r="AX1262" s="7"/>
      <c r="AY1262" s="7"/>
      <c r="AZ1262" s="7"/>
      <c r="BA1262" s="7"/>
      <c r="BB1262" s="7"/>
      <c r="BC1262" s="7"/>
      <c r="BD1262" s="7"/>
      <c r="BE1262" s="7"/>
      <c r="BF1262" s="7"/>
      <c r="BG1262" s="7"/>
      <c r="BH1262" s="7"/>
      <c r="BI1262" s="7"/>
      <c r="BJ1262" s="7"/>
      <c r="BK1262" s="7"/>
      <c r="BL1262" s="7"/>
      <c r="BM1262" s="7"/>
      <c r="BN1262" s="7"/>
      <c r="BO1262" s="7"/>
      <c r="BP1262" s="7"/>
      <c r="BQ1262" s="7"/>
      <c r="BR1262" s="7"/>
      <c r="BS1262" s="7"/>
      <c r="BT1262" s="7"/>
      <c r="BU1262" s="7"/>
    </row>
    <row r="1263" spans="1:73" s="8" customFormat="1" x14ac:dyDescent="0.25">
      <c r="A1263" s="7"/>
      <c r="B1263" s="9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  <c r="AO1263" s="7"/>
      <c r="AP1263" s="7"/>
      <c r="AQ1263" s="7"/>
      <c r="AR1263" s="7"/>
      <c r="AS1263" s="7"/>
      <c r="AT1263" s="7"/>
      <c r="AU1263" s="7"/>
      <c r="AV1263" s="7"/>
      <c r="AW1263" s="7"/>
      <c r="AX1263" s="7"/>
      <c r="AY1263" s="7"/>
      <c r="AZ1263" s="7"/>
      <c r="BA1263" s="7"/>
      <c r="BB1263" s="7"/>
      <c r="BC1263" s="7"/>
      <c r="BD1263" s="7"/>
      <c r="BE1263" s="7"/>
      <c r="BF1263" s="7"/>
      <c r="BG1263" s="7"/>
      <c r="BH1263" s="7"/>
      <c r="BI1263" s="7"/>
      <c r="BJ1263" s="7"/>
      <c r="BK1263" s="7"/>
      <c r="BL1263" s="7"/>
      <c r="BM1263" s="7"/>
      <c r="BN1263" s="7"/>
      <c r="BO1263" s="7"/>
      <c r="BP1263" s="7"/>
      <c r="BQ1263" s="7"/>
      <c r="BR1263" s="7"/>
      <c r="BS1263" s="7"/>
      <c r="BT1263" s="7"/>
      <c r="BU1263" s="7"/>
    </row>
    <row r="1264" spans="1:73" s="8" customFormat="1" x14ac:dyDescent="0.25">
      <c r="A1264" s="7"/>
      <c r="B1264" s="9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  <c r="AO1264" s="7"/>
      <c r="AP1264" s="7"/>
      <c r="AQ1264" s="7"/>
      <c r="AR1264" s="7"/>
      <c r="AS1264" s="7"/>
      <c r="AT1264" s="7"/>
      <c r="AU1264" s="7"/>
      <c r="AV1264" s="7"/>
      <c r="AW1264" s="7"/>
      <c r="AX1264" s="7"/>
      <c r="AY1264" s="7"/>
      <c r="AZ1264" s="7"/>
      <c r="BA1264" s="7"/>
      <c r="BB1264" s="7"/>
      <c r="BC1264" s="7"/>
      <c r="BD1264" s="7"/>
      <c r="BE1264" s="7"/>
      <c r="BF1264" s="7"/>
      <c r="BG1264" s="7"/>
      <c r="BH1264" s="7"/>
      <c r="BI1264" s="7"/>
      <c r="BJ1264" s="7"/>
      <c r="BK1264" s="7"/>
      <c r="BL1264" s="7"/>
      <c r="BM1264" s="7"/>
      <c r="BN1264" s="7"/>
      <c r="BO1264" s="7"/>
      <c r="BP1264" s="7"/>
      <c r="BQ1264" s="7"/>
      <c r="BR1264" s="7"/>
      <c r="BS1264" s="7"/>
      <c r="BT1264" s="7"/>
      <c r="BU1264" s="7"/>
    </row>
    <row r="1265" spans="1:73" s="8" customFormat="1" x14ac:dyDescent="0.25">
      <c r="A1265" s="7"/>
      <c r="B1265" s="9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  <c r="AO1265" s="7"/>
      <c r="AP1265" s="7"/>
      <c r="AQ1265" s="7"/>
      <c r="AR1265" s="7"/>
      <c r="AS1265" s="7"/>
      <c r="AT1265" s="7"/>
      <c r="AU1265" s="7"/>
      <c r="AV1265" s="7"/>
      <c r="AW1265" s="7"/>
      <c r="AX1265" s="7"/>
      <c r="AY1265" s="7"/>
      <c r="AZ1265" s="7"/>
      <c r="BA1265" s="7"/>
      <c r="BB1265" s="7"/>
      <c r="BC1265" s="7"/>
      <c r="BD1265" s="7"/>
      <c r="BE1265" s="7"/>
      <c r="BF1265" s="7"/>
      <c r="BG1265" s="7"/>
      <c r="BH1265" s="7"/>
      <c r="BI1265" s="7"/>
      <c r="BJ1265" s="7"/>
      <c r="BK1265" s="7"/>
      <c r="BL1265" s="7"/>
      <c r="BM1265" s="7"/>
      <c r="BN1265" s="7"/>
      <c r="BO1265" s="7"/>
      <c r="BP1265" s="7"/>
      <c r="BQ1265" s="7"/>
      <c r="BR1265" s="7"/>
      <c r="BS1265" s="7"/>
      <c r="BT1265" s="7"/>
      <c r="BU1265" s="7"/>
    </row>
    <row r="1266" spans="1:73" s="8" customFormat="1" x14ac:dyDescent="0.25">
      <c r="A1266" s="7"/>
      <c r="B1266" s="9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  <c r="AO1266" s="7"/>
      <c r="AP1266" s="7"/>
      <c r="AQ1266" s="7"/>
      <c r="AR1266" s="7"/>
      <c r="AS1266" s="7"/>
      <c r="AT1266" s="7"/>
      <c r="AU1266" s="7"/>
      <c r="AV1266" s="7"/>
      <c r="AW1266" s="7"/>
      <c r="AX1266" s="7"/>
      <c r="AY1266" s="7"/>
      <c r="AZ1266" s="7"/>
      <c r="BA1266" s="7"/>
      <c r="BB1266" s="7"/>
      <c r="BC1266" s="7"/>
      <c r="BD1266" s="7"/>
      <c r="BE1266" s="7"/>
      <c r="BF1266" s="7"/>
      <c r="BG1266" s="7"/>
      <c r="BH1266" s="7"/>
      <c r="BI1266" s="7"/>
      <c r="BJ1266" s="7"/>
      <c r="BK1266" s="7"/>
      <c r="BL1266" s="7"/>
      <c r="BM1266" s="7"/>
      <c r="BN1266" s="7"/>
      <c r="BO1266" s="7"/>
      <c r="BP1266" s="7"/>
      <c r="BQ1266" s="7"/>
      <c r="BR1266" s="7"/>
      <c r="BS1266" s="7"/>
      <c r="BT1266" s="7"/>
      <c r="BU1266" s="7"/>
    </row>
    <row r="1267" spans="1:73" s="8" customFormat="1" x14ac:dyDescent="0.25">
      <c r="A1267" s="7"/>
      <c r="B1267" s="9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  <c r="AO1267" s="7"/>
      <c r="AP1267" s="7"/>
      <c r="AQ1267" s="7"/>
      <c r="AR1267" s="7"/>
      <c r="AS1267" s="7"/>
      <c r="AT1267" s="7"/>
      <c r="AU1267" s="7"/>
      <c r="AV1267" s="7"/>
      <c r="AW1267" s="7"/>
      <c r="AX1267" s="7"/>
      <c r="AY1267" s="7"/>
      <c r="AZ1267" s="7"/>
      <c r="BA1267" s="7"/>
      <c r="BB1267" s="7"/>
      <c r="BC1267" s="7"/>
      <c r="BD1267" s="7"/>
      <c r="BE1267" s="7"/>
      <c r="BF1267" s="7"/>
      <c r="BG1267" s="7"/>
      <c r="BH1267" s="7"/>
      <c r="BI1267" s="7"/>
      <c r="BJ1267" s="7"/>
      <c r="BK1267" s="7"/>
      <c r="BL1267" s="7"/>
      <c r="BM1267" s="7"/>
      <c r="BN1267" s="7"/>
      <c r="BO1267" s="7"/>
      <c r="BP1267" s="7"/>
      <c r="BQ1267" s="7"/>
      <c r="BR1267" s="7"/>
      <c r="BS1267" s="7"/>
      <c r="BT1267" s="7"/>
      <c r="BU1267" s="7"/>
    </row>
    <row r="1268" spans="1:73" s="8" customFormat="1" x14ac:dyDescent="0.25">
      <c r="A1268" s="7"/>
      <c r="B1268" s="9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  <c r="AO1268" s="7"/>
      <c r="AP1268" s="7"/>
      <c r="AQ1268" s="7"/>
      <c r="AR1268" s="7"/>
      <c r="AS1268" s="7"/>
      <c r="AT1268" s="7"/>
      <c r="AU1268" s="7"/>
      <c r="AV1268" s="7"/>
      <c r="AW1268" s="7"/>
      <c r="AX1268" s="7"/>
      <c r="AY1268" s="7"/>
      <c r="AZ1268" s="7"/>
      <c r="BA1268" s="7"/>
      <c r="BB1268" s="7"/>
      <c r="BC1268" s="7"/>
      <c r="BD1268" s="7"/>
      <c r="BE1268" s="7"/>
      <c r="BF1268" s="7"/>
      <c r="BG1268" s="7"/>
      <c r="BH1268" s="7"/>
      <c r="BI1268" s="7"/>
      <c r="BJ1268" s="7"/>
      <c r="BK1268" s="7"/>
      <c r="BL1268" s="7"/>
      <c r="BM1268" s="7"/>
      <c r="BN1268" s="7"/>
      <c r="BO1268" s="7"/>
      <c r="BP1268" s="7"/>
      <c r="BQ1268" s="7"/>
      <c r="BR1268" s="7"/>
      <c r="BS1268" s="7"/>
      <c r="BT1268" s="7"/>
      <c r="BU1268" s="7"/>
    </row>
    <row r="1269" spans="1:73" s="8" customFormat="1" x14ac:dyDescent="0.25">
      <c r="A1269" s="7"/>
      <c r="B1269" s="9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  <c r="AO1269" s="7"/>
      <c r="AP1269" s="7"/>
      <c r="AQ1269" s="7"/>
      <c r="AR1269" s="7"/>
      <c r="AS1269" s="7"/>
      <c r="AT1269" s="7"/>
      <c r="AU1269" s="7"/>
      <c r="AV1269" s="7"/>
      <c r="AW1269" s="7"/>
      <c r="AX1269" s="7"/>
      <c r="AY1269" s="7"/>
      <c r="AZ1269" s="7"/>
      <c r="BA1269" s="7"/>
      <c r="BB1269" s="7"/>
      <c r="BC1269" s="7"/>
      <c r="BD1269" s="7"/>
      <c r="BE1269" s="7"/>
      <c r="BF1269" s="7"/>
      <c r="BG1269" s="7"/>
      <c r="BH1269" s="7"/>
      <c r="BI1269" s="7"/>
      <c r="BJ1269" s="7"/>
      <c r="BK1269" s="7"/>
      <c r="BL1269" s="7"/>
      <c r="BM1269" s="7"/>
      <c r="BN1269" s="7"/>
      <c r="BO1269" s="7"/>
      <c r="BP1269" s="7"/>
      <c r="BQ1269" s="7"/>
      <c r="BR1269" s="7"/>
      <c r="BS1269" s="7"/>
      <c r="BT1269" s="7"/>
      <c r="BU1269" s="7"/>
    </row>
    <row r="1270" spans="1:73" s="8" customFormat="1" x14ac:dyDescent="0.25">
      <c r="A1270" s="7"/>
      <c r="B1270" s="9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  <c r="AO1270" s="7"/>
      <c r="AP1270" s="7"/>
      <c r="AQ1270" s="7"/>
      <c r="AR1270" s="7"/>
      <c r="AS1270" s="7"/>
      <c r="AT1270" s="7"/>
      <c r="AU1270" s="7"/>
      <c r="AV1270" s="7"/>
      <c r="AW1270" s="7"/>
      <c r="AX1270" s="7"/>
      <c r="AY1270" s="7"/>
      <c r="AZ1270" s="7"/>
      <c r="BA1270" s="7"/>
      <c r="BB1270" s="7"/>
      <c r="BC1270" s="7"/>
      <c r="BD1270" s="7"/>
      <c r="BE1270" s="7"/>
      <c r="BF1270" s="7"/>
      <c r="BG1270" s="7"/>
      <c r="BH1270" s="7"/>
      <c r="BI1270" s="7"/>
      <c r="BJ1270" s="7"/>
      <c r="BK1270" s="7"/>
      <c r="BL1270" s="7"/>
      <c r="BM1270" s="7"/>
      <c r="BN1270" s="7"/>
      <c r="BO1270" s="7"/>
      <c r="BP1270" s="7"/>
      <c r="BQ1270" s="7"/>
      <c r="BR1270" s="7"/>
      <c r="BS1270" s="7"/>
      <c r="BT1270" s="7"/>
      <c r="BU1270" s="7"/>
    </row>
    <row r="1271" spans="1:73" s="8" customFormat="1" x14ac:dyDescent="0.25">
      <c r="A1271" s="7"/>
      <c r="B1271" s="9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  <c r="AO1271" s="7"/>
      <c r="AP1271" s="7"/>
      <c r="AQ1271" s="7"/>
      <c r="AR1271" s="7"/>
      <c r="AS1271" s="7"/>
      <c r="AT1271" s="7"/>
      <c r="AU1271" s="7"/>
      <c r="AV1271" s="7"/>
      <c r="AW1271" s="7"/>
      <c r="AX1271" s="7"/>
      <c r="AY1271" s="7"/>
      <c r="AZ1271" s="7"/>
      <c r="BA1271" s="7"/>
      <c r="BB1271" s="7"/>
      <c r="BC1271" s="7"/>
      <c r="BD1271" s="7"/>
      <c r="BE1271" s="7"/>
      <c r="BF1271" s="7"/>
      <c r="BG1271" s="7"/>
      <c r="BH1271" s="7"/>
      <c r="BI1271" s="7"/>
      <c r="BJ1271" s="7"/>
      <c r="BK1271" s="7"/>
      <c r="BL1271" s="7"/>
      <c r="BM1271" s="7"/>
      <c r="BN1271" s="7"/>
      <c r="BO1271" s="7"/>
      <c r="BP1271" s="7"/>
      <c r="BQ1271" s="7"/>
      <c r="BR1271" s="7"/>
      <c r="BS1271" s="7"/>
      <c r="BT1271" s="7"/>
      <c r="BU1271" s="7"/>
    </row>
    <row r="1272" spans="1:73" s="8" customFormat="1" x14ac:dyDescent="0.25">
      <c r="A1272" s="7"/>
      <c r="B1272" s="9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  <c r="AO1272" s="7"/>
      <c r="AP1272" s="7"/>
      <c r="AQ1272" s="7"/>
      <c r="AR1272" s="7"/>
      <c r="AS1272" s="7"/>
      <c r="AT1272" s="7"/>
      <c r="AU1272" s="7"/>
      <c r="AV1272" s="7"/>
      <c r="AW1272" s="7"/>
      <c r="AX1272" s="7"/>
      <c r="AY1272" s="7"/>
      <c r="AZ1272" s="7"/>
      <c r="BA1272" s="7"/>
      <c r="BB1272" s="7"/>
      <c r="BC1272" s="7"/>
      <c r="BD1272" s="7"/>
      <c r="BE1272" s="7"/>
      <c r="BF1272" s="7"/>
      <c r="BG1272" s="7"/>
      <c r="BH1272" s="7"/>
      <c r="BI1272" s="7"/>
      <c r="BJ1272" s="7"/>
      <c r="BK1272" s="7"/>
      <c r="BL1272" s="7"/>
      <c r="BM1272" s="7"/>
      <c r="BN1272" s="7"/>
      <c r="BO1272" s="7"/>
      <c r="BP1272" s="7"/>
      <c r="BQ1272" s="7"/>
      <c r="BR1272" s="7"/>
      <c r="BS1272" s="7"/>
      <c r="BT1272" s="7"/>
      <c r="BU1272" s="7"/>
    </row>
    <row r="1273" spans="1:73" s="8" customFormat="1" x14ac:dyDescent="0.25">
      <c r="A1273" s="7"/>
      <c r="B1273" s="9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  <c r="AO1273" s="7"/>
      <c r="AP1273" s="7"/>
      <c r="AQ1273" s="7"/>
      <c r="AR1273" s="7"/>
      <c r="AS1273" s="7"/>
      <c r="AT1273" s="7"/>
      <c r="AU1273" s="7"/>
      <c r="AV1273" s="7"/>
      <c r="AW1273" s="7"/>
      <c r="AX1273" s="7"/>
      <c r="AY1273" s="7"/>
      <c r="AZ1273" s="7"/>
      <c r="BA1273" s="7"/>
      <c r="BB1273" s="7"/>
      <c r="BC1273" s="7"/>
      <c r="BD1273" s="7"/>
      <c r="BE1273" s="7"/>
      <c r="BF1273" s="7"/>
      <c r="BG1273" s="7"/>
      <c r="BH1273" s="7"/>
      <c r="BI1273" s="7"/>
      <c r="BJ1273" s="7"/>
      <c r="BK1273" s="7"/>
      <c r="BL1273" s="7"/>
      <c r="BM1273" s="7"/>
      <c r="BN1273" s="7"/>
      <c r="BO1273" s="7"/>
      <c r="BP1273" s="7"/>
      <c r="BQ1273" s="7"/>
      <c r="BR1273" s="7"/>
      <c r="BS1273" s="7"/>
      <c r="BT1273" s="7"/>
      <c r="BU1273" s="7"/>
    </row>
    <row r="1274" spans="1:73" s="8" customFormat="1" x14ac:dyDescent="0.25">
      <c r="A1274" s="7"/>
      <c r="B1274" s="9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  <c r="AO1274" s="7"/>
      <c r="AP1274" s="7"/>
      <c r="AQ1274" s="7"/>
      <c r="AR1274" s="7"/>
      <c r="AS1274" s="7"/>
      <c r="AT1274" s="7"/>
      <c r="AU1274" s="7"/>
      <c r="AV1274" s="7"/>
      <c r="AW1274" s="7"/>
      <c r="AX1274" s="7"/>
      <c r="AY1274" s="7"/>
      <c r="AZ1274" s="7"/>
      <c r="BA1274" s="7"/>
      <c r="BB1274" s="7"/>
      <c r="BC1274" s="7"/>
      <c r="BD1274" s="7"/>
      <c r="BE1274" s="7"/>
      <c r="BF1274" s="7"/>
      <c r="BG1274" s="7"/>
      <c r="BH1274" s="7"/>
      <c r="BI1274" s="7"/>
      <c r="BJ1274" s="7"/>
      <c r="BK1274" s="7"/>
      <c r="BL1274" s="7"/>
      <c r="BM1274" s="7"/>
      <c r="BN1274" s="7"/>
      <c r="BO1274" s="7"/>
      <c r="BP1274" s="7"/>
      <c r="BQ1274" s="7"/>
      <c r="BR1274" s="7"/>
      <c r="BS1274" s="7"/>
      <c r="BT1274" s="7"/>
      <c r="BU1274" s="7"/>
    </row>
    <row r="1275" spans="1:73" s="8" customFormat="1" x14ac:dyDescent="0.25">
      <c r="A1275" s="7"/>
      <c r="B1275" s="9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  <c r="AO1275" s="7"/>
      <c r="AP1275" s="7"/>
      <c r="AQ1275" s="7"/>
      <c r="AR1275" s="7"/>
      <c r="AS1275" s="7"/>
      <c r="AT1275" s="7"/>
      <c r="AU1275" s="7"/>
      <c r="AV1275" s="7"/>
      <c r="AW1275" s="7"/>
      <c r="AX1275" s="7"/>
      <c r="AY1275" s="7"/>
      <c r="AZ1275" s="7"/>
      <c r="BA1275" s="7"/>
      <c r="BB1275" s="7"/>
      <c r="BC1275" s="7"/>
      <c r="BD1275" s="7"/>
      <c r="BE1275" s="7"/>
      <c r="BF1275" s="7"/>
      <c r="BG1275" s="7"/>
      <c r="BH1275" s="7"/>
      <c r="BI1275" s="7"/>
      <c r="BJ1275" s="7"/>
      <c r="BK1275" s="7"/>
      <c r="BL1275" s="7"/>
      <c r="BM1275" s="7"/>
      <c r="BN1275" s="7"/>
      <c r="BO1275" s="7"/>
      <c r="BP1275" s="7"/>
      <c r="BQ1275" s="7"/>
      <c r="BR1275" s="7"/>
      <c r="BS1275" s="7"/>
      <c r="BT1275" s="7"/>
      <c r="BU1275" s="7"/>
    </row>
    <row r="1276" spans="1:73" s="8" customFormat="1" x14ac:dyDescent="0.25">
      <c r="A1276" s="7"/>
      <c r="B1276" s="9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  <c r="AO1276" s="7"/>
      <c r="AP1276" s="7"/>
      <c r="AQ1276" s="7"/>
      <c r="AR1276" s="7"/>
      <c r="AS1276" s="7"/>
      <c r="AT1276" s="7"/>
      <c r="AU1276" s="7"/>
      <c r="AV1276" s="7"/>
      <c r="AW1276" s="7"/>
      <c r="AX1276" s="7"/>
      <c r="AY1276" s="7"/>
      <c r="AZ1276" s="7"/>
      <c r="BA1276" s="7"/>
      <c r="BB1276" s="7"/>
      <c r="BC1276" s="7"/>
      <c r="BD1276" s="7"/>
      <c r="BE1276" s="7"/>
      <c r="BF1276" s="7"/>
      <c r="BG1276" s="7"/>
      <c r="BH1276" s="7"/>
      <c r="BI1276" s="7"/>
      <c r="BJ1276" s="7"/>
      <c r="BK1276" s="7"/>
      <c r="BL1276" s="7"/>
      <c r="BM1276" s="7"/>
      <c r="BN1276" s="7"/>
      <c r="BO1276" s="7"/>
      <c r="BP1276" s="7"/>
      <c r="BQ1276" s="7"/>
      <c r="BR1276" s="7"/>
      <c r="BS1276" s="7"/>
      <c r="BT1276" s="7"/>
      <c r="BU1276" s="7"/>
    </row>
    <row r="1277" spans="1:73" s="8" customFormat="1" x14ac:dyDescent="0.25">
      <c r="A1277" s="7"/>
      <c r="B1277" s="9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  <c r="AO1277" s="7"/>
      <c r="AP1277" s="7"/>
      <c r="AQ1277" s="7"/>
      <c r="AR1277" s="7"/>
      <c r="AS1277" s="7"/>
      <c r="AT1277" s="7"/>
      <c r="AU1277" s="7"/>
      <c r="AV1277" s="7"/>
      <c r="AW1277" s="7"/>
      <c r="AX1277" s="7"/>
      <c r="AY1277" s="7"/>
      <c r="AZ1277" s="7"/>
      <c r="BA1277" s="7"/>
      <c r="BB1277" s="7"/>
      <c r="BC1277" s="7"/>
      <c r="BD1277" s="7"/>
      <c r="BE1277" s="7"/>
      <c r="BF1277" s="7"/>
      <c r="BG1277" s="7"/>
      <c r="BH1277" s="7"/>
      <c r="BI1277" s="7"/>
      <c r="BJ1277" s="7"/>
      <c r="BK1277" s="7"/>
      <c r="BL1277" s="7"/>
      <c r="BM1277" s="7"/>
      <c r="BN1277" s="7"/>
      <c r="BO1277" s="7"/>
      <c r="BP1277" s="7"/>
      <c r="BQ1277" s="7"/>
      <c r="BR1277" s="7"/>
      <c r="BS1277" s="7"/>
      <c r="BT1277" s="7"/>
      <c r="BU1277" s="7"/>
    </row>
    <row r="1278" spans="1:73" s="8" customFormat="1" x14ac:dyDescent="0.25">
      <c r="A1278" s="7"/>
      <c r="B1278" s="9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  <c r="AO1278" s="7"/>
      <c r="AP1278" s="7"/>
      <c r="AQ1278" s="7"/>
      <c r="AR1278" s="7"/>
      <c r="AS1278" s="7"/>
      <c r="AT1278" s="7"/>
      <c r="AU1278" s="7"/>
      <c r="AV1278" s="7"/>
      <c r="AW1278" s="7"/>
      <c r="AX1278" s="7"/>
      <c r="AY1278" s="7"/>
      <c r="AZ1278" s="7"/>
      <c r="BA1278" s="7"/>
      <c r="BB1278" s="7"/>
      <c r="BC1278" s="7"/>
      <c r="BD1278" s="7"/>
      <c r="BE1278" s="7"/>
      <c r="BF1278" s="7"/>
      <c r="BG1278" s="7"/>
      <c r="BH1278" s="7"/>
      <c r="BI1278" s="7"/>
      <c r="BJ1278" s="7"/>
      <c r="BK1278" s="7"/>
      <c r="BL1278" s="7"/>
      <c r="BM1278" s="7"/>
      <c r="BN1278" s="7"/>
      <c r="BO1278" s="7"/>
      <c r="BP1278" s="7"/>
      <c r="BQ1278" s="7"/>
      <c r="BR1278" s="7"/>
      <c r="BS1278" s="7"/>
      <c r="BT1278" s="7"/>
      <c r="BU1278" s="7"/>
    </row>
    <row r="1279" spans="1:73" s="8" customFormat="1" x14ac:dyDescent="0.25">
      <c r="A1279" s="7"/>
      <c r="B1279" s="9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  <c r="AO1279" s="7"/>
      <c r="AP1279" s="7"/>
      <c r="AQ1279" s="7"/>
      <c r="AR1279" s="7"/>
      <c r="AS1279" s="7"/>
      <c r="AT1279" s="7"/>
      <c r="AU1279" s="7"/>
      <c r="AV1279" s="7"/>
      <c r="AW1279" s="7"/>
      <c r="AX1279" s="7"/>
      <c r="AY1279" s="7"/>
      <c r="AZ1279" s="7"/>
      <c r="BA1279" s="7"/>
      <c r="BB1279" s="7"/>
      <c r="BC1279" s="7"/>
      <c r="BD1279" s="7"/>
      <c r="BE1279" s="7"/>
      <c r="BF1279" s="7"/>
      <c r="BG1279" s="7"/>
      <c r="BH1279" s="7"/>
      <c r="BI1279" s="7"/>
      <c r="BJ1279" s="7"/>
      <c r="BK1279" s="7"/>
      <c r="BL1279" s="7"/>
      <c r="BM1279" s="7"/>
      <c r="BN1279" s="7"/>
      <c r="BO1279" s="7"/>
      <c r="BP1279" s="7"/>
      <c r="BQ1279" s="7"/>
      <c r="BR1279" s="7"/>
      <c r="BS1279" s="7"/>
      <c r="BT1279" s="7"/>
      <c r="BU1279" s="7"/>
    </row>
    <row r="1280" spans="1:73" s="8" customFormat="1" x14ac:dyDescent="0.25">
      <c r="A1280" s="7"/>
      <c r="B1280" s="9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  <c r="AO1280" s="7"/>
      <c r="AP1280" s="7"/>
      <c r="AQ1280" s="7"/>
      <c r="AR1280" s="7"/>
      <c r="AS1280" s="7"/>
      <c r="AT1280" s="7"/>
      <c r="AU1280" s="7"/>
      <c r="AV1280" s="7"/>
      <c r="AW1280" s="7"/>
      <c r="AX1280" s="7"/>
      <c r="AY1280" s="7"/>
      <c r="AZ1280" s="7"/>
      <c r="BA1280" s="7"/>
      <c r="BB1280" s="7"/>
      <c r="BC1280" s="7"/>
      <c r="BD1280" s="7"/>
      <c r="BE1280" s="7"/>
      <c r="BF1280" s="7"/>
      <c r="BG1280" s="7"/>
      <c r="BH1280" s="7"/>
      <c r="BI1280" s="7"/>
      <c r="BJ1280" s="7"/>
      <c r="BK1280" s="7"/>
      <c r="BL1280" s="7"/>
      <c r="BM1280" s="7"/>
      <c r="BN1280" s="7"/>
      <c r="BO1280" s="7"/>
      <c r="BP1280" s="7"/>
      <c r="BQ1280" s="7"/>
      <c r="BR1280" s="7"/>
      <c r="BS1280" s="7"/>
      <c r="BT1280" s="7"/>
      <c r="BU1280" s="7"/>
    </row>
    <row r="1281" spans="1:73" s="8" customFormat="1" x14ac:dyDescent="0.25">
      <c r="A1281" s="7"/>
      <c r="B1281" s="9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  <c r="AO1281" s="7"/>
      <c r="AP1281" s="7"/>
      <c r="AQ1281" s="7"/>
      <c r="AR1281" s="7"/>
      <c r="AS1281" s="7"/>
      <c r="AT1281" s="7"/>
      <c r="AU1281" s="7"/>
      <c r="AV1281" s="7"/>
      <c r="AW1281" s="7"/>
      <c r="AX1281" s="7"/>
      <c r="AY1281" s="7"/>
      <c r="AZ1281" s="7"/>
      <c r="BA1281" s="7"/>
      <c r="BB1281" s="7"/>
      <c r="BC1281" s="7"/>
      <c r="BD1281" s="7"/>
      <c r="BE1281" s="7"/>
      <c r="BF1281" s="7"/>
      <c r="BG1281" s="7"/>
      <c r="BH1281" s="7"/>
      <c r="BI1281" s="7"/>
      <c r="BJ1281" s="7"/>
      <c r="BK1281" s="7"/>
      <c r="BL1281" s="7"/>
      <c r="BM1281" s="7"/>
      <c r="BN1281" s="7"/>
      <c r="BO1281" s="7"/>
      <c r="BP1281" s="7"/>
      <c r="BQ1281" s="7"/>
      <c r="BR1281" s="7"/>
      <c r="BS1281" s="7"/>
      <c r="BT1281" s="7"/>
      <c r="BU1281" s="7"/>
    </row>
    <row r="1282" spans="1:73" s="8" customFormat="1" x14ac:dyDescent="0.25">
      <c r="A1282" s="7"/>
      <c r="B1282" s="9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  <c r="AO1282" s="7"/>
      <c r="AP1282" s="7"/>
      <c r="AQ1282" s="7"/>
      <c r="AR1282" s="7"/>
      <c r="AS1282" s="7"/>
      <c r="AT1282" s="7"/>
      <c r="AU1282" s="7"/>
      <c r="AV1282" s="7"/>
      <c r="AW1282" s="7"/>
      <c r="AX1282" s="7"/>
      <c r="AY1282" s="7"/>
      <c r="AZ1282" s="7"/>
      <c r="BA1282" s="7"/>
      <c r="BB1282" s="7"/>
      <c r="BC1282" s="7"/>
      <c r="BD1282" s="7"/>
      <c r="BE1282" s="7"/>
      <c r="BF1282" s="7"/>
      <c r="BG1282" s="7"/>
      <c r="BH1282" s="7"/>
      <c r="BI1282" s="7"/>
      <c r="BJ1282" s="7"/>
      <c r="BK1282" s="7"/>
      <c r="BL1282" s="7"/>
      <c r="BM1282" s="7"/>
      <c r="BN1282" s="7"/>
      <c r="BO1282" s="7"/>
      <c r="BP1282" s="7"/>
      <c r="BQ1282" s="7"/>
      <c r="BR1282" s="7"/>
      <c r="BS1282" s="7"/>
      <c r="BT1282" s="7"/>
      <c r="BU1282" s="7"/>
    </row>
    <row r="1283" spans="1:73" s="8" customFormat="1" x14ac:dyDescent="0.25">
      <c r="A1283" s="7"/>
      <c r="B1283" s="9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  <c r="AO1283" s="7"/>
      <c r="AP1283" s="7"/>
      <c r="AQ1283" s="7"/>
      <c r="AR1283" s="7"/>
      <c r="AS1283" s="7"/>
      <c r="AT1283" s="7"/>
      <c r="AU1283" s="7"/>
      <c r="AV1283" s="7"/>
      <c r="AW1283" s="7"/>
      <c r="AX1283" s="7"/>
      <c r="AY1283" s="7"/>
      <c r="AZ1283" s="7"/>
      <c r="BA1283" s="7"/>
      <c r="BB1283" s="7"/>
      <c r="BC1283" s="7"/>
      <c r="BD1283" s="7"/>
      <c r="BE1283" s="7"/>
      <c r="BF1283" s="7"/>
      <c r="BG1283" s="7"/>
      <c r="BH1283" s="7"/>
      <c r="BI1283" s="7"/>
      <c r="BJ1283" s="7"/>
      <c r="BK1283" s="7"/>
      <c r="BL1283" s="7"/>
      <c r="BM1283" s="7"/>
      <c r="BN1283" s="7"/>
      <c r="BO1283" s="7"/>
      <c r="BP1283" s="7"/>
      <c r="BQ1283" s="7"/>
      <c r="BR1283" s="7"/>
      <c r="BS1283" s="7"/>
      <c r="BT1283" s="7"/>
      <c r="BU1283" s="7"/>
    </row>
    <row r="1284" spans="1:73" s="8" customFormat="1" x14ac:dyDescent="0.25">
      <c r="A1284" s="7"/>
      <c r="B1284" s="9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  <c r="AO1284" s="7"/>
      <c r="AP1284" s="7"/>
      <c r="AQ1284" s="7"/>
      <c r="AR1284" s="7"/>
      <c r="AS1284" s="7"/>
      <c r="AT1284" s="7"/>
      <c r="AU1284" s="7"/>
      <c r="AV1284" s="7"/>
      <c r="AW1284" s="7"/>
      <c r="AX1284" s="7"/>
      <c r="AY1284" s="7"/>
      <c r="AZ1284" s="7"/>
      <c r="BA1284" s="7"/>
      <c r="BB1284" s="7"/>
      <c r="BC1284" s="7"/>
      <c r="BD1284" s="7"/>
      <c r="BE1284" s="7"/>
      <c r="BF1284" s="7"/>
      <c r="BG1284" s="7"/>
      <c r="BH1284" s="7"/>
      <c r="BI1284" s="7"/>
      <c r="BJ1284" s="7"/>
      <c r="BK1284" s="7"/>
      <c r="BL1284" s="7"/>
      <c r="BM1284" s="7"/>
      <c r="BN1284" s="7"/>
      <c r="BO1284" s="7"/>
      <c r="BP1284" s="7"/>
      <c r="BQ1284" s="7"/>
      <c r="BR1284" s="7"/>
      <c r="BS1284" s="7"/>
      <c r="BT1284" s="7"/>
      <c r="BU1284" s="7"/>
    </row>
    <row r="1285" spans="1:73" s="8" customFormat="1" x14ac:dyDescent="0.25">
      <c r="A1285" s="7"/>
      <c r="B1285" s="9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  <c r="AO1285" s="7"/>
      <c r="AP1285" s="7"/>
      <c r="AQ1285" s="7"/>
      <c r="AR1285" s="7"/>
      <c r="AS1285" s="7"/>
      <c r="AT1285" s="7"/>
      <c r="AU1285" s="7"/>
      <c r="AV1285" s="7"/>
      <c r="AW1285" s="7"/>
      <c r="AX1285" s="7"/>
      <c r="AY1285" s="7"/>
      <c r="AZ1285" s="7"/>
      <c r="BA1285" s="7"/>
      <c r="BB1285" s="7"/>
      <c r="BC1285" s="7"/>
      <c r="BD1285" s="7"/>
      <c r="BE1285" s="7"/>
      <c r="BF1285" s="7"/>
      <c r="BG1285" s="7"/>
      <c r="BH1285" s="7"/>
      <c r="BI1285" s="7"/>
      <c r="BJ1285" s="7"/>
      <c r="BK1285" s="7"/>
      <c r="BL1285" s="7"/>
      <c r="BM1285" s="7"/>
      <c r="BN1285" s="7"/>
      <c r="BO1285" s="7"/>
      <c r="BP1285" s="7"/>
      <c r="BQ1285" s="7"/>
      <c r="BR1285" s="7"/>
      <c r="BS1285" s="7"/>
      <c r="BT1285" s="7"/>
      <c r="BU1285" s="7"/>
    </row>
    <row r="1286" spans="1:73" s="8" customFormat="1" x14ac:dyDescent="0.25">
      <c r="A1286" s="7"/>
      <c r="B1286" s="9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  <c r="AO1286" s="7"/>
      <c r="AP1286" s="7"/>
      <c r="AQ1286" s="7"/>
      <c r="AR1286" s="7"/>
      <c r="AS1286" s="7"/>
      <c r="AT1286" s="7"/>
      <c r="AU1286" s="7"/>
      <c r="AV1286" s="7"/>
      <c r="AW1286" s="7"/>
      <c r="AX1286" s="7"/>
      <c r="AY1286" s="7"/>
      <c r="AZ1286" s="7"/>
      <c r="BA1286" s="7"/>
      <c r="BB1286" s="7"/>
      <c r="BC1286" s="7"/>
      <c r="BD1286" s="7"/>
      <c r="BE1286" s="7"/>
      <c r="BF1286" s="7"/>
      <c r="BG1286" s="7"/>
      <c r="BH1286" s="7"/>
      <c r="BI1286" s="7"/>
      <c r="BJ1286" s="7"/>
      <c r="BK1286" s="7"/>
      <c r="BL1286" s="7"/>
      <c r="BM1286" s="7"/>
      <c r="BN1286" s="7"/>
      <c r="BO1286" s="7"/>
      <c r="BP1286" s="7"/>
      <c r="BQ1286" s="7"/>
      <c r="BR1286" s="7"/>
      <c r="BS1286" s="7"/>
      <c r="BT1286" s="7"/>
      <c r="BU1286" s="7"/>
    </row>
    <row r="1287" spans="1:73" s="8" customFormat="1" x14ac:dyDescent="0.25">
      <c r="A1287" s="7"/>
      <c r="B1287" s="9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  <c r="AO1287" s="7"/>
      <c r="AP1287" s="7"/>
      <c r="AQ1287" s="7"/>
      <c r="AR1287" s="7"/>
      <c r="AS1287" s="7"/>
      <c r="AT1287" s="7"/>
      <c r="AU1287" s="7"/>
      <c r="AV1287" s="7"/>
      <c r="AW1287" s="7"/>
      <c r="AX1287" s="7"/>
      <c r="AY1287" s="7"/>
      <c r="AZ1287" s="7"/>
      <c r="BA1287" s="7"/>
      <c r="BB1287" s="7"/>
      <c r="BC1287" s="7"/>
      <c r="BD1287" s="7"/>
      <c r="BE1287" s="7"/>
      <c r="BF1287" s="7"/>
      <c r="BG1287" s="7"/>
      <c r="BH1287" s="7"/>
      <c r="BI1287" s="7"/>
      <c r="BJ1287" s="7"/>
      <c r="BK1287" s="7"/>
      <c r="BL1287" s="7"/>
      <c r="BM1287" s="7"/>
      <c r="BN1287" s="7"/>
      <c r="BO1287" s="7"/>
      <c r="BP1287" s="7"/>
      <c r="BQ1287" s="7"/>
      <c r="BR1287" s="7"/>
      <c r="BS1287" s="7"/>
      <c r="BT1287" s="7"/>
      <c r="BU1287" s="7"/>
    </row>
    <row r="1288" spans="1:73" s="8" customFormat="1" x14ac:dyDescent="0.25">
      <c r="A1288" s="7"/>
      <c r="B1288" s="9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  <c r="AO1288" s="7"/>
      <c r="AP1288" s="7"/>
      <c r="AQ1288" s="7"/>
      <c r="AR1288" s="7"/>
      <c r="AS1288" s="7"/>
      <c r="AT1288" s="7"/>
      <c r="AU1288" s="7"/>
      <c r="AV1288" s="7"/>
      <c r="AW1288" s="7"/>
      <c r="AX1288" s="7"/>
      <c r="AY1288" s="7"/>
      <c r="AZ1288" s="7"/>
      <c r="BA1288" s="7"/>
      <c r="BB1288" s="7"/>
      <c r="BC1288" s="7"/>
      <c r="BD1288" s="7"/>
      <c r="BE1288" s="7"/>
      <c r="BF1288" s="7"/>
      <c r="BG1288" s="7"/>
      <c r="BH1288" s="7"/>
      <c r="BI1288" s="7"/>
      <c r="BJ1288" s="7"/>
      <c r="BK1288" s="7"/>
      <c r="BL1288" s="7"/>
      <c r="BM1288" s="7"/>
      <c r="BN1288" s="7"/>
      <c r="BO1288" s="7"/>
      <c r="BP1288" s="7"/>
      <c r="BQ1288" s="7"/>
      <c r="BR1288" s="7"/>
      <c r="BS1288" s="7"/>
      <c r="BT1288" s="7"/>
      <c r="BU1288" s="7"/>
    </row>
    <row r="1289" spans="1:73" s="8" customFormat="1" x14ac:dyDescent="0.25">
      <c r="A1289" s="7"/>
      <c r="B1289" s="9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  <c r="AO1289" s="7"/>
      <c r="AP1289" s="7"/>
      <c r="AQ1289" s="7"/>
      <c r="AR1289" s="7"/>
      <c r="AS1289" s="7"/>
      <c r="AT1289" s="7"/>
      <c r="AU1289" s="7"/>
      <c r="AV1289" s="7"/>
      <c r="AW1289" s="7"/>
      <c r="AX1289" s="7"/>
      <c r="AY1289" s="7"/>
      <c r="AZ1289" s="7"/>
      <c r="BA1289" s="7"/>
      <c r="BB1289" s="7"/>
      <c r="BC1289" s="7"/>
      <c r="BD1289" s="7"/>
      <c r="BE1289" s="7"/>
      <c r="BF1289" s="7"/>
      <c r="BG1289" s="7"/>
      <c r="BH1289" s="7"/>
      <c r="BI1289" s="7"/>
      <c r="BJ1289" s="7"/>
      <c r="BK1289" s="7"/>
      <c r="BL1289" s="7"/>
      <c r="BM1289" s="7"/>
      <c r="BN1289" s="7"/>
      <c r="BO1289" s="7"/>
      <c r="BP1289" s="7"/>
      <c r="BQ1289" s="7"/>
      <c r="BR1289" s="7"/>
      <c r="BS1289" s="7"/>
      <c r="BT1289" s="7"/>
      <c r="BU1289" s="7"/>
    </row>
    <row r="1290" spans="1:73" s="8" customFormat="1" x14ac:dyDescent="0.25">
      <c r="A1290" s="7"/>
      <c r="B1290" s="9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  <c r="AO1290" s="7"/>
      <c r="AP1290" s="7"/>
      <c r="AQ1290" s="7"/>
      <c r="AR1290" s="7"/>
      <c r="AS1290" s="7"/>
      <c r="AT1290" s="7"/>
      <c r="AU1290" s="7"/>
      <c r="AV1290" s="7"/>
      <c r="AW1290" s="7"/>
      <c r="AX1290" s="7"/>
      <c r="AY1290" s="7"/>
      <c r="AZ1290" s="7"/>
      <c r="BA1290" s="7"/>
      <c r="BB1290" s="7"/>
      <c r="BC1290" s="7"/>
      <c r="BD1290" s="7"/>
      <c r="BE1290" s="7"/>
      <c r="BF1290" s="7"/>
      <c r="BG1290" s="7"/>
      <c r="BH1290" s="7"/>
      <c r="BI1290" s="7"/>
      <c r="BJ1290" s="7"/>
      <c r="BK1290" s="7"/>
      <c r="BL1290" s="7"/>
      <c r="BM1290" s="7"/>
      <c r="BN1290" s="7"/>
      <c r="BO1290" s="7"/>
      <c r="BP1290" s="7"/>
      <c r="BQ1290" s="7"/>
      <c r="BR1290" s="7"/>
      <c r="BS1290" s="7"/>
      <c r="BT1290" s="7"/>
      <c r="BU1290" s="7"/>
    </row>
    <row r="1291" spans="1:73" s="8" customFormat="1" x14ac:dyDescent="0.25">
      <c r="A1291" s="7"/>
      <c r="B1291" s="9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  <c r="AO1291" s="7"/>
      <c r="AP1291" s="7"/>
      <c r="AQ1291" s="7"/>
      <c r="AR1291" s="7"/>
      <c r="AS1291" s="7"/>
      <c r="AT1291" s="7"/>
      <c r="AU1291" s="7"/>
      <c r="AV1291" s="7"/>
      <c r="AW1291" s="7"/>
      <c r="AX1291" s="7"/>
      <c r="AY1291" s="7"/>
      <c r="AZ1291" s="7"/>
      <c r="BA1291" s="7"/>
      <c r="BB1291" s="7"/>
      <c r="BC1291" s="7"/>
      <c r="BD1291" s="7"/>
      <c r="BE1291" s="7"/>
      <c r="BF1291" s="7"/>
      <c r="BG1291" s="7"/>
      <c r="BH1291" s="7"/>
      <c r="BI1291" s="7"/>
      <c r="BJ1291" s="7"/>
      <c r="BK1291" s="7"/>
      <c r="BL1291" s="7"/>
      <c r="BM1291" s="7"/>
      <c r="BN1291" s="7"/>
      <c r="BO1291" s="7"/>
      <c r="BP1291" s="7"/>
      <c r="BQ1291" s="7"/>
      <c r="BR1291" s="7"/>
      <c r="BS1291" s="7"/>
      <c r="BT1291" s="7"/>
      <c r="BU1291" s="7"/>
    </row>
    <row r="1292" spans="1:73" s="8" customFormat="1" x14ac:dyDescent="0.25">
      <c r="A1292" s="7"/>
      <c r="B1292" s="9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  <c r="AO1292" s="7"/>
      <c r="AP1292" s="7"/>
      <c r="AQ1292" s="7"/>
      <c r="AR1292" s="7"/>
      <c r="AS1292" s="7"/>
      <c r="AT1292" s="7"/>
      <c r="AU1292" s="7"/>
      <c r="AV1292" s="7"/>
      <c r="AW1292" s="7"/>
      <c r="AX1292" s="7"/>
      <c r="AY1292" s="7"/>
      <c r="AZ1292" s="7"/>
      <c r="BA1292" s="7"/>
      <c r="BB1292" s="7"/>
      <c r="BC1292" s="7"/>
      <c r="BD1292" s="7"/>
      <c r="BE1292" s="7"/>
      <c r="BF1292" s="7"/>
      <c r="BG1292" s="7"/>
      <c r="BH1292" s="7"/>
      <c r="BI1292" s="7"/>
      <c r="BJ1292" s="7"/>
      <c r="BK1292" s="7"/>
      <c r="BL1292" s="7"/>
      <c r="BM1292" s="7"/>
      <c r="BN1292" s="7"/>
      <c r="BO1292" s="7"/>
      <c r="BP1292" s="7"/>
      <c r="BQ1292" s="7"/>
      <c r="BR1292" s="7"/>
      <c r="BS1292" s="7"/>
      <c r="BT1292" s="7"/>
      <c r="BU1292" s="7"/>
    </row>
    <row r="1293" spans="1:73" s="8" customFormat="1" x14ac:dyDescent="0.25">
      <c r="A1293" s="7"/>
      <c r="B1293" s="9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  <c r="AO1293" s="7"/>
      <c r="AP1293" s="7"/>
      <c r="AQ1293" s="7"/>
      <c r="AR1293" s="7"/>
      <c r="AS1293" s="7"/>
      <c r="AT1293" s="7"/>
      <c r="AU1293" s="7"/>
      <c r="AV1293" s="7"/>
      <c r="AW1293" s="7"/>
      <c r="AX1293" s="7"/>
      <c r="AY1293" s="7"/>
      <c r="AZ1293" s="7"/>
      <c r="BA1293" s="7"/>
      <c r="BB1293" s="7"/>
      <c r="BC1293" s="7"/>
      <c r="BD1293" s="7"/>
      <c r="BE1293" s="7"/>
      <c r="BF1293" s="7"/>
      <c r="BG1293" s="7"/>
      <c r="BH1293" s="7"/>
      <c r="BI1293" s="7"/>
      <c r="BJ1293" s="7"/>
      <c r="BK1293" s="7"/>
      <c r="BL1293" s="7"/>
      <c r="BM1293" s="7"/>
      <c r="BN1293" s="7"/>
      <c r="BO1293" s="7"/>
      <c r="BP1293" s="7"/>
      <c r="BQ1293" s="7"/>
      <c r="BR1293" s="7"/>
      <c r="BS1293" s="7"/>
      <c r="BT1293" s="7"/>
      <c r="BU1293" s="7"/>
    </row>
    <row r="1294" spans="1:73" s="8" customFormat="1" x14ac:dyDescent="0.25">
      <c r="A1294" s="7"/>
      <c r="B1294" s="9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  <c r="AO1294" s="7"/>
      <c r="AP1294" s="7"/>
      <c r="AQ1294" s="7"/>
      <c r="AR1294" s="7"/>
      <c r="AS1294" s="7"/>
      <c r="AT1294" s="7"/>
      <c r="AU1294" s="7"/>
      <c r="AV1294" s="7"/>
      <c r="AW1294" s="7"/>
      <c r="AX1294" s="7"/>
      <c r="AY1294" s="7"/>
      <c r="AZ1294" s="7"/>
      <c r="BA1294" s="7"/>
      <c r="BB1294" s="7"/>
      <c r="BC1294" s="7"/>
      <c r="BD1294" s="7"/>
      <c r="BE1294" s="7"/>
      <c r="BF1294" s="7"/>
      <c r="BG1294" s="7"/>
      <c r="BH1294" s="7"/>
      <c r="BI1294" s="7"/>
      <c r="BJ1294" s="7"/>
      <c r="BK1294" s="7"/>
      <c r="BL1294" s="7"/>
      <c r="BM1294" s="7"/>
      <c r="BN1294" s="7"/>
      <c r="BO1294" s="7"/>
      <c r="BP1294" s="7"/>
      <c r="BQ1294" s="7"/>
      <c r="BR1294" s="7"/>
      <c r="BS1294" s="7"/>
      <c r="BT1294" s="7"/>
      <c r="BU1294" s="7"/>
    </row>
    <row r="1295" spans="1:73" s="8" customFormat="1" x14ac:dyDescent="0.25">
      <c r="A1295" s="7"/>
      <c r="B1295" s="9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  <c r="AO1295" s="7"/>
      <c r="AP1295" s="7"/>
      <c r="AQ1295" s="7"/>
      <c r="AR1295" s="7"/>
      <c r="AS1295" s="7"/>
      <c r="AT1295" s="7"/>
      <c r="AU1295" s="7"/>
      <c r="AV1295" s="7"/>
      <c r="AW1295" s="7"/>
      <c r="AX1295" s="7"/>
      <c r="AY1295" s="7"/>
      <c r="AZ1295" s="7"/>
      <c r="BA1295" s="7"/>
      <c r="BB1295" s="7"/>
      <c r="BC1295" s="7"/>
      <c r="BD1295" s="7"/>
      <c r="BE1295" s="7"/>
      <c r="BF1295" s="7"/>
      <c r="BG1295" s="7"/>
      <c r="BH1295" s="7"/>
      <c r="BI1295" s="7"/>
      <c r="BJ1295" s="7"/>
      <c r="BK1295" s="7"/>
      <c r="BL1295" s="7"/>
      <c r="BM1295" s="7"/>
      <c r="BN1295" s="7"/>
      <c r="BO1295" s="7"/>
      <c r="BP1295" s="7"/>
      <c r="BQ1295" s="7"/>
      <c r="BR1295" s="7"/>
      <c r="BS1295" s="7"/>
      <c r="BT1295" s="7"/>
      <c r="BU1295" s="7"/>
    </row>
    <row r="1296" spans="1:73" s="8" customFormat="1" x14ac:dyDescent="0.25">
      <c r="A1296" s="7"/>
      <c r="B1296" s="9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  <c r="AO1296" s="7"/>
      <c r="AP1296" s="7"/>
      <c r="AQ1296" s="7"/>
      <c r="AR1296" s="7"/>
      <c r="AS1296" s="7"/>
      <c r="AT1296" s="7"/>
      <c r="AU1296" s="7"/>
      <c r="AV1296" s="7"/>
      <c r="AW1296" s="7"/>
      <c r="AX1296" s="7"/>
      <c r="AY1296" s="7"/>
      <c r="AZ1296" s="7"/>
      <c r="BA1296" s="7"/>
      <c r="BB1296" s="7"/>
      <c r="BC1296" s="7"/>
      <c r="BD1296" s="7"/>
      <c r="BE1296" s="7"/>
      <c r="BF1296" s="7"/>
      <c r="BG1296" s="7"/>
      <c r="BH1296" s="7"/>
      <c r="BI1296" s="7"/>
      <c r="BJ1296" s="7"/>
      <c r="BK1296" s="7"/>
      <c r="BL1296" s="7"/>
      <c r="BM1296" s="7"/>
      <c r="BN1296" s="7"/>
      <c r="BO1296" s="7"/>
      <c r="BP1296" s="7"/>
      <c r="BQ1296" s="7"/>
      <c r="BR1296" s="7"/>
      <c r="BS1296" s="7"/>
      <c r="BT1296" s="7"/>
      <c r="BU1296" s="7"/>
    </row>
    <row r="1297" spans="1:73" s="8" customFormat="1" x14ac:dyDescent="0.25">
      <c r="A1297" s="7"/>
      <c r="B1297" s="9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  <c r="AO1297" s="7"/>
      <c r="AP1297" s="7"/>
      <c r="AQ1297" s="7"/>
      <c r="AR1297" s="7"/>
      <c r="AS1297" s="7"/>
      <c r="AT1297" s="7"/>
      <c r="AU1297" s="7"/>
      <c r="AV1297" s="7"/>
      <c r="AW1297" s="7"/>
      <c r="AX1297" s="7"/>
      <c r="AY1297" s="7"/>
      <c r="AZ1297" s="7"/>
      <c r="BA1297" s="7"/>
      <c r="BB1297" s="7"/>
      <c r="BC1297" s="7"/>
      <c r="BD1297" s="7"/>
      <c r="BE1297" s="7"/>
      <c r="BF1297" s="7"/>
      <c r="BG1297" s="7"/>
      <c r="BH1297" s="7"/>
      <c r="BI1297" s="7"/>
      <c r="BJ1297" s="7"/>
      <c r="BK1297" s="7"/>
      <c r="BL1297" s="7"/>
      <c r="BM1297" s="7"/>
      <c r="BN1297" s="7"/>
      <c r="BO1297" s="7"/>
      <c r="BP1297" s="7"/>
      <c r="BQ1297" s="7"/>
      <c r="BR1297" s="7"/>
      <c r="BS1297" s="7"/>
      <c r="BT1297" s="7"/>
      <c r="BU1297" s="7"/>
    </row>
    <row r="1298" spans="1:73" s="8" customFormat="1" x14ac:dyDescent="0.25">
      <c r="A1298" s="7"/>
      <c r="B1298" s="9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  <c r="AO1298" s="7"/>
      <c r="AP1298" s="7"/>
      <c r="AQ1298" s="7"/>
      <c r="AR1298" s="7"/>
      <c r="AS1298" s="7"/>
      <c r="AT1298" s="7"/>
      <c r="AU1298" s="7"/>
      <c r="AV1298" s="7"/>
      <c r="AW1298" s="7"/>
      <c r="AX1298" s="7"/>
      <c r="AY1298" s="7"/>
      <c r="AZ1298" s="7"/>
      <c r="BA1298" s="7"/>
      <c r="BB1298" s="7"/>
      <c r="BC1298" s="7"/>
      <c r="BD1298" s="7"/>
      <c r="BE1298" s="7"/>
      <c r="BF1298" s="7"/>
      <c r="BG1298" s="7"/>
      <c r="BH1298" s="7"/>
      <c r="BI1298" s="7"/>
      <c r="BJ1298" s="7"/>
      <c r="BK1298" s="7"/>
      <c r="BL1298" s="7"/>
      <c r="BM1298" s="7"/>
      <c r="BN1298" s="7"/>
      <c r="BO1298" s="7"/>
      <c r="BP1298" s="7"/>
      <c r="BQ1298" s="7"/>
      <c r="BR1298" s="7"/>
      <c r="BS1298" s="7"/>
      <c r="BT1298" s="7"/>
      <c r="BU1298" s="7"/>
    </row>
    <row r="1299" spans="1:73" s="8" customFormat="1" x14ac:dyDescent="0.25">
      <c r="A1299" s="7"/>
      <c r="B1299" s="9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  <c r="AO1299" s="7"/>
      <c r="AP1299" s="7"/>
      <c r="AQ1299" s="7"/>
      <c r="AR1299" s="7"/>
      <c r="AS1299" s="7"/>
      <c r="AT1299" s="7"/>
      <c r="AU1299" s="7"/>
      <c r="AV1299" s="7"/>
      <c r="AW1299" s="7"/>
      <c r="AX1299" s="7"/>
      <c r="AY1299" s="7"/>
      <c r="AZ1299" s="7"/>
      <c r="BA1299" s="7"/>
      <c r="BB1299" s="7"/>
      <c r="BC1299" s="7"/>
      <c r="BD1299" s="7"/>
      <c r="BE1299" s="7"/>
      <c r="BF1299" s="7"/>
      <c r="BG1299" s="7"/>
      <c r="BH1299" s="7"/>
      <c r="BI1299" s="7"/>
      <c r="BJ1299" s="7"/>
      <c r="BK1299" s="7"/>
      <c r="BL1299" s="7"/>
      <c r="BM1299" s="7"/>
      <c r="BN1299" s="7"/>
      <c r="BO1299" s="7"/>
      <c r="BP1299" s="7"/>
      <c r="BQ1299" s="7"/>
      <c r="BR1299" s="7"/>
      <c r="BS1299" s="7"/>
      <c r="BT1299" s="7"/>
      <c r="BU1299" s="7"/>
    </row>
    <row r="1300" spans="1:73" s="8" customFormat="1" x14ac:dyDescent="0.25">
      <c r="A1300" s="7"/>
      <c r="B1300" s="9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  <c r="AO1300" s="7"/>
      <c r="AP1300" s="7"/>
      <c r="AQ1300" s="7"/>
      <c r="AR1300" s="7"/>
      <c r="AS1300" s="7"/>
      <c r="AT1300" s="7"/>
      <c r="AU1300" s="7"/>
      <c r="AV1300" s="7"/>
      <c r="AW1300" s="7"/>
      <c r="AX1300" s="7"/>
      <c r="AY1300" s="7"/>
      <c r="AZ1300" s="7"/>
      <c r="BA1300" s="7"/>
      <c r="BB1300" s="7"/>
      <c r="BC1300" s="7"/>
      <c r="BD1300" s="7"/>
      <c r="BE1300" s="7"/>
      <c r="BF1300" s="7"/>
      <c r="BG1300" s="7"/>
      <c r="BH1300" s="7"/>
      <c r="BI1300" s="7"/>
      <c r="BJ1300" s="7"/>
      <c r="BK1300" s="7"/>
      <c r="BL1300" s="7"/>
      <c r="BM1300" s="7"/>
      <c r="BN1300" s="7"/>
      <c r="BO1300" s="7"/>
      <c r="BP1300" s="7"/>
      <c r="BQ1300" s="7"/>
      <c r="BR1300" s="7"/>
      <c r="BS1300" s="7"/>
      <c r="BT1300" s="7"/>
      <c r="BU1300" s="7"/>
    </row>
    <row r="1301" spans="1:73" s="8" customFormat="1" x14ac:dyDescent="0.25">
      <c r="A1301" s="7"/>
      <c r="B1301" s="9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  <c r="AO1301" s="7"/>
      <c r="AP1301" s="7"/>
      <c r="AQ1301" s="7"/>
      <c r="AR1301" s="7"/>
      <c r="AS1301" s="7"/>
      <c r="AT1301" s="7"/>
      <c r="AU1301" s="7"/>
      <c r="AV1301" s="7"/>
      <c r="AW1301" s="7"/>
      <c r="AX1301" s="7"/>
      <c r="AY1301" s="7"/>
      <c r="AZ1301" s="7"/>
      <c r="BA1301" s="7"/>
      <c r="BB1301" s="7"/>
      <c r="BC1301" s="7"/>
      <c r="BD1301" s="7"/>
      <c r="BE1301" s="7"/>
      <c r="BF1301" s="7"/>
      <c r="BG1301" s="7"/>
      <c r="BH1301" s="7"/>
      <c r="BI1301" s="7"/>
      <c r="BJ1301" s="7"/>
      <c r="BK1301" s="7"/>
      <c r="BL1301" s="7"/>
      <c r="BM1301" s="7"/>
      <c r="BN1301" s="7"/>
      <c r="BO1301" s="7"/>
      <c r="BP1301" s="7"/>
      <c r="BQ1301" s="7"/>
      <c r="BR1301" s="7"/>
      <c r="BS1301" s="7"/>
      <c r="BT1301" s="7"/>
      <c r="BU1301" s="7"/>
    </row>
    <row r="1302" spans="1:73" s="8" customFormat="1" x14ac:dyDescent="0.25">
      <c r="A1302" s="7"/>
      <c r="B1302" s="9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  <c r="AO1302" s="7"/>
      <c r="AP1302" s="7"/>
      <c r="AQ1302" s="7"/>
      <c r="AR1302" s="7"/>
      <c r="AS1302" s="7"/>
      <c r="AT1302" s="7"/>
      <c r="AU1302" s="7"/>
      <c r="AV1302" s="7"/>
      <c r="AW1302" s="7"/>
      <c r="AX1302" s="7"/>
      <c r="AY1302" s="7"/>
      <c r="AZ1302" s="7"/>
      <c r="BA1302" s="7"/>
      <c r="BB1302" s="7"/>
      <c r="BC1302" s="7"/>
      <c r="BD1302" s="7"/>
      <c r="BE1302" s="7"/>
      <c r="BF1302" s="7"/>
      <c r="BG1302" s="7"/>
      <c r="BH1302" s="7"/>
      <c r="BI1302" s="7"/>
      <c r="BJ1302" s="7"/>
      <c r="BK1302" s="7"/>
      <c r="BL1302" s="7"/>
      <c r="BM1302" s="7"/>
      <c r="BN1302" s="7"/>
      <c r="BO1302" s="7"/>
      <c r="BP1302" s="7"/>
      <c r="BQ1302" s="7"/>
      <c r="BR1302" s="7"/>
      <c r="BS1302" s="7"/>
      <c r="BT1302" s="7"/>
      <c r="BU1302" s="7"/>
    </row>
    <row r="1303" spans="1:73" s="8" customFormat="1" x14ac:dyDescent="0.25">
      <c r="A1303" s="7"/>
      <c r="B1303" s="9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  <c r="AO1303" s="7"/>
      <c r="AP1303" s="7"/>
      <c r="AQ1303" s="7"/>
      <c r="AR1303" s="7"/>
      <c r="AS1303" s="7"/>
      <c r="AT1303" s="7"/>
      <c r="AU1303" s="7"/>
      <c r="AV1303" s="7"/>
      <c r="AW1303" s="7"/>
      <c r="AX1303" s="7"/>
      <c r="AY1303" s="7"/>
      <c r="AZ1303" s="7"/>
      <c r="BA1303" s="7"/>
      <c r="BB1303" s="7"/>
      <c r="BC1303" s="7"/>
      <c r="BD1303" s="7"/>
      <c r="BE1303" s="7"/>
      <c r="BF1303" s="7"/>
      <c r="BG1303" s="7"/>
      <c r="BH1303" s="7"/>
      <c r="BI1303" s="7"/>
      <c r="BJ1303" s="7"/>
      <c r="BK1303" s="7"/>
      <c r="BL1303" s="7"/>
      <c r="BM1303" s="7"/>
      <c r="BN1303" s="7"/>
      <c r="BO1303" s="7"/>
      <c r="BP1303" s="7"/>
      <c r="BQ1303" s="7"/>
      <c r="BR1303" s="7"/>
      <c r="BS1303" s="7"/>
      <c r="BT1303" s="7"/>
      <c r="BU1303" s="7"/>
    </row>
    <row r="1304" spans="1:73" s="8" customFormat="1" x14ac:dyDescent="0.25">
      <c r="A1304" s="7"/>
      <c r="B1304" s="9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  <c r="AO1304" s="7"/>
      <c r="AP1304" s="7"/>
      <c r="AQ1304" s="7"/>
      <c r="AR1304" s="7"/>
      <c r="AS1304" s="7"/>
      <c r="AT1304" s="7"/>
      <c r="AU1304" s="7"/>
      <c r="AV1304" s="7"/>
      <c r="AW1304" s="7"/>
      <c r="AX1304" s="7"/>
      <c r="AY1304" s="7"/>
      <c r="AZ1304" s="7"/>
      <c r="BA1304" s="7"/>
      <c r="BB1304" s="7"/>
      <c r="BC1304" s="7"/>
      <c r="BD1304" s="7"/>
      <c r="BE1304" s="7"/>
      <c r="BF1304" s="7"/>
      <c r="BG1304" s="7"/>
      <c r="BH1304" s="7"/>
      <c r="BI1304" s="7"/>
      <c r="BJ1304" s="7"/>
      <c r="BK1304" s="7"/>
      <c r="BL1304" s="7"/>
      <c r="BM1304" s="7"/>
      <c r="BN1304" s="7"/>
      <c r="BO1304" s="7"/>
      <c r="BP1304" s="7"/>
      <c r="BQ1304" s="7"/>
      <c r="BR1304" s="7"/>
      <c r="BS1304" s="7"/>
      <c r="BT1304" s="7"/>
      <c r="BU1304" s="7"/>
    </row>
    <row r="1305" spans="1:73" s="8" customFormat="1" x14ac:dyDescent="0.25">
      <c r="A1305" s="7"/>
      <c r="B1305" s="9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  <c r="AO1305" s="7"/>
      <c r="AP1305" s="7"/>
      <c r="AQ1305" s="7"/>
      <c r="AR1305" s="7"/>
      <c r="AS1305" s="7"/>
      <c r="AT1305" s="7"/>
      <c r="AU1305" s="7"/>
      <c r="AV1305" s="7"/>
      <c r="AW1305" s="7"/>
      <c r="AX1305" s="7"/>
      <c r="AY1305" s="7"/>
      <c r="AZ1305" s="7"/>
      <c r="BA1305" s="7"/>
      <c r="BB1305" s="7"/>
      <c r="BC1305" s="7"/>
      <c r="BD1305" s="7"/>
      <c r="BE1305" s="7"/>
      <c r="BF1305" s="7"/>
      <c r="BG1305" s="7"/>
      <c r="BH1305" s="7"/>
      <c r="BI1305" s="7"/>
      <c r="BJ1305" s="7"/>
      <c r="BK1305" s="7"/>
      <c r="BL1305" s="7"/>
      <c r="BM1305" s="7"/>
      <c r="BN1305" s="7"/>
      <c r="BO1305" s="7"/>
      <c r="BP1305" s="7"/>
      <c r="BQ1305" s="7"/>
      <c r="BR1305" s="7"/>
      <c r="BS1305" s="7"/>
      <c r="BT1305" s="7"/>
      <c r="BU1305" s="7"/>
    </row>
    <row r="1306" spans="1:73" s="8" customFormat="1" x14ac:dyDescent="0.25">
      <c r="A1306" s="7"/>
      <c r="B1306" s="9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  <c r="AO1306" s="7"/>
      <c r="AP1306" s="7"/>
      <c r="AQ1306" s="7"/>
      <c r="AR1306" s="7"/>
      <c r="AS1306" s="7"/>
      <c r="AT1306" s="7"/>
      <c r="AU1306" s="7"/>
      <c r="AV1306" s="7"/>
      <c r="AW1306" s="7"/>
      <c r="AX1306" s="7"/>
      <c r="AY1306" s="7"/>
      <c r="AZ1306" s="7"/>
      <c r="BA1306" s="7"/>
      <c r="BB1306" s="7"/>
      <c r="BC1306" s="7"/>
      <c r="BD1306" s="7"/>
      <c r="BE1306" s="7"/>
      <c r="BF1306" s="7"/>
      <c r="BG1306" s="7"/>
      <c r="BH1306" s="7"/>
      <c r="BI1306" s="7"/>
      <c r="BJ1306" s="7"/>
      <c r="BK1306" s="7"/>
      <c r="BL1306" s="7"/>
      <c r="BM1306" s="7"/>
      <c r="BN1306" s="7"/>
      <c r="BO1306" s="7"/>
      <c r="BP1306" s="7"/>
      <c r="BQ1306" s="7"/>
      <c r="BR1306" s="7"/>
      <c r="BS1306" s="7"/>
      <c r="BT1306" s="7"/>
      <c r="BU1306" s="7"/>
    </row>
    <row r="1307" spans="1:73" s="8" customFormat="1" x14ac:dyDescent="0.25">
      <c r="A1307" s="7"/>
      <c r="B1307" s="9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  <c r="AO1307" s="7"/>
      <c r="AP1307" s="7"/>
      <c r="AQ1307" s="7"/>
      <c r="AR1307" s="7"/>
      <c r="AS1307" s="7"/>
      <c r="AT1307" s="7"/>
      <c r="AU1307" s="7"/>
      <c r="AV1307" s="7"/>
      <c r="AW1307" s="7"/>
      <c r="AX1307" s="7"/>
      <c r="AY1307" s="7"/>
      <c r="AZ1307" s="7"/>
      <c r="BA1307" s="7"/>
      <c r="BB1307" s="7"/>
      <c r="BC1307" s="7"/>
      <c r="BD1307" s="7"/>
      <c r="BE1307" s="7"/>
      <c r="BF1307" s="7"/>
      <c r="BG1307" s="7"/>
      <c r="BH1307" s="7"/>
      <c r="BI1307" s="7"/>
      <c r="BJ1307" s="7"/>
      <c r="BK1307" s="7"/>
      <c r="BL1307" s="7"/>
      <c r="BM1307" s="7"/>
      <c r="BN1307" s="7"/>
      <c r="BO1307" s="7"/>
      <c r="BP1307" s="7"/>
      <c r="BQ1307" s="7"/>
      <c r="BR1307" s="7"/>
      <c r="BS1307" s="7"/>
      <c r="BT1307" s="7"/>
      <c r="BU1307" s="7"/>
    </row>
    <row r="1308" spans="1:73" s="8" customFormat="1" x14ac:dyDescent="0.25">
      <c r="A1308" s="7"/>
      <c r="B1308" s="9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  <c r="AO1308" s="7"/>
      <c r="AP1308" s="7"/>
      <c r="AQ1308" s="7"/>
      <c r="AR1308" s="7"/>
      <c r="AS1308" s="7"/>
      <c r="AT1308" s="7"/>
      <c r="AU1308" s="7"/>
      <c r="AV1308" s="7"/>
      <c r="AW1308" s="7"/>
      <c r="AX1308" s="7"/>
      <c r="AY1308" s="7"/>
      <c r="AZ1308" s="7"/>
      <c r="BA1308" s="7"/>
      <c r="BB1308" s="7"/>
      <c r="BC1308" s="7"/>
      <c r="BD1308" s="7"/>
      <c r="BE1308" s="7"/>
      <c r="BF1308" s="7"/>
      <c r="BG1308" s="7"/>
      <c r="BH1308" s="7"/>
      <c r="BI1308" s="7"/>
      <c r="BJ1308" s="7"/>
      <c r="BK1308" s="7"/>
      <c r="BL1308" s="7"/>
      <c r="BM1308" s="7"/>
      <c r="BN1308" s="7"/>
      <c r="BO1308" s="7"/>
      <c r="BP1308" s="7"/>
      <c r="BQ1308" s="7"/>
      <c r="BR1308" s="7"/>
      <c r="BS1308" s="7"/>
      <c r="BT1308" s="7"/>
      <c r="BU1308" s="7"/>
    </row>
    <row r="1309" spans="1:73" s="8" customFormat="1" x14ac:dyDescent="0.25">
      <c r="A1309" s="7"/>
      <c r="B1309" s="9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  <c r="AO1309" s="7"/>
      <c r="AP1309" s="7"/>
      <c r="AQ1309" s="7"/>
      <c r="AR1309" s="7"/>
      <c r="AS1309" s="7"/>
      <c r="AT1309" s="7"/>
      <c r="AU1309" s="7"/>
      <c r="AV1309" s="7"/>
      <c r="AW1309" s="7"/>
      <c r="AX1309" s="7"/>
      <c r="AY1309" s="7"/>
      <c r="AZ1309" s="7"/>
      <c r="BA1309" s="7"/>
      <c r="BB1309" s="7"/>
      <c r="BC1309" s="7"/>
      <c r="BD1309" s="7"/>
      <c r="BE1309" s="7"/>
      <c r="BF1309" s="7"/>
      <c r="BG1309" s="7"/>
      <c r="BH1309" s="7"/>
      <c r="BI1309" s="7"/>
      <c r="BJ1309" s="7"/>
      <c r="BK1309" s="7"/>
      <c r="BL1309" s="7"/>
      <c r="BM1309" s="7"/>
      <c r="BN1309" s="7"/>
      <c r="BO1309" s="7"/>
      <c r="BP1309" s="7"/>
      <c r="BQ1309" s="7"/>
      <c r="BR1309" s="7"/>
      <c r="BS1309" s="7"/>
      <c r="BT1309" s="7"/>
      <c r="BU1309" s="7"/>
    </row>
    <row r="1310" spans="1:73" s="8" customFormat="1" x14ac:dyDescent="0.25">
      <c r="A1310" s="7"/>
      <c r="B1310" s="9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  <c r="AO1310" s="7"/>
      <c r="AP1310" s="7"/>
      <c r="AQ1310" s="7"/>
      <c r="AR1310" s="7"/>
      <c r="AS1310" s="7"/>
      <c r="AT1310" s="7"/>
      <c r="AU1310" s="7"/>
      <c r="AV1310" s="7"/>
      <c r="AW1310" s="7"/>
      <c r="AX1310" s="7"/>
      <c r="AY1310" s="7"/>
      <c r="AZ1310" s="7"/>
      <c r="BA1310" s="7"/>
      <c r="BB1310" s="7"/>
      <c r="BC1310" s="7"/>
      <c r="BD1310" s="7"/>
      <c r="BE1310" s="7"/>
      <c r="BF1310" s="7"/>
      <c r="BG1310" s="7"/>
      <c r="BH1310" s="7"/>
      <c r="BI1310" s="7"/>
      <c r="BJ1310" s="7"/>
      <c r="BK1310" s="7"/>
      <c r="BL1310" s="7"/>
      <c r="BM1310" s="7"/>
      <c r="BN1310" s="7"/>
      <c r="BO1310" s="7"/>
      <c r="BP1310" s="7"/>
      <c r="BQ1310" s="7"/>
      <c r="BR1310" s="7"/>
      <c r="BS1310" s="7"/>
      <c r="BT1310" s="7"/>
      <c r="BU1310" s="7"/>
    </row>
    <row r="1311" spans="1:73" s="8" customFormat="1" x14ac:dyDescent="0.25">
      <c r="A1311" s="7"/>
      <c r="B1311" s="9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  <c r="AO1311" s="7"/>
      <c r="AP1311" s="7"/>
      <c r="AQ1311" s="7"/>
      <c r="AR1311" s="7"/>
      <c r="AS1311" s="7"/>
      <c r="AT1311" s="7"/>
      <c r="AU1311" s="7"/>
      <c r="AV1311" s="7"/>
      <c r="AW1311" s="7"/>
      <c r="AX1311" s="7"/>
      <c r="AY1311" s="7"/>
      <c r="AZ1311" s="7"/>
      <c r="BA1311" s="7"/>
      <c r="BB1311" s="7"/>
      <c r="BC1311" s="7"/>
      <c r="BD1311" s="7"/>
      <c r="BE1311" s="7"/>
      <c r="BF1311" s="7"/>
      <c r="BG1311" s="7"/>
      <c r="BH1311" s="7"/>
      <c r="BI1311" s="7"/>
      <c r="BJ1311" s="7"/>
      <c r="BK1311" s="7"/>
      <c r="BL1311" s="7"/>
      <c r="BM1311" s="7"/>
      <c r="BN1311" s="7"/>
      <c r="BO1311" s="7"/>
      <c r="BP1311" s="7"/>
      <c r="BQ1311" s="7"/>
      <c r="BR1311" s="7"/>
      <c r="BS1311" s="7"/>
      <c r="BT1311" s="7"/>
      <c r="BU1311" s="7"/>
    </row>
    <row r="1312" spans="1:73" s="8" customFormat="1" x14ac:dyDescent="0.25">
      <c r="A1312" s="7"/>
      <c r="B1312" s="9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  <c r="AO1312" s="7"/>
      <c r="AP1312" s="7"/>
      <c r="AQ1312" s="7"/>
      <c r="AR1312" s="7"/>
      <c r="AS1312" s="7"/>
      <c r="AT1312" s="7"/>
      <c r="AU1312" s="7"/>
      <c r="AV1312" s="7"/>
      <c r="AW1312" s="7"/>
      <c r="AX1312" s="7"/>
      <c r="AY1312" s="7"/>
      <c r="AZ1312" s="7"/>
      <c r="BA1312" s="7"/>
      <c r="BB1312" s="7"/>
      <c r="BC1312" s="7"/>
      <c r="BD1312" s="7"/>
      <c r="BE1312" s="7"/>
      <c r="BF1312" s="7"/>
      <c r="BG1312" s="7"/>
      <c r="BH1312" s="7"/>
      <c r="BI1312" s="7"/>
      <c r="BJ1312" s="7"/>
      <c r="BK1312" s="7"/>
      <c r="BL1312" s="7"/>
      <c r="BM1312" s="7"/>
      <c r="BN1312" s="7"/>
      <c r="BO1312" s="7"/>
      <c r="BP1312" s="7"/>
      <c r="BQ1312" s="7"/>
      <c r="BR1312" s="7"/>
      <c r="BS1312" s="7"/>
      <c r="BT1312" s="7"/>
      <c r="BU1312" s="7"/>
    </row>
    <row r="1313" spans="1:73" s="8" customFormat="1" x14ac:dyDescent="0.25">
      <c r="A1313" s="7"/>
      <c r="B1313" s="9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  <c r="AO1313" s="7"/>
      <c r="AP1313" s="7"/>
      <c r="AQ1313" s="7"/>
      <c r="AR1313" s="7"/>
      <c r="AS1313" s="7"/>
      <c r="AT1313" s="7"/>
      <c r="AU1313" s="7"/>
      <c r="AV1313" s="7"/>
      <c r="AW1313" s="7"/>
      <c r="AX1313" s="7"/>
      <c r="AY1313" s="7"/>
      <c r="AZ1313" s="7"/>
      <c r="BA1313" s="7"/>
      <c r="BB1313" s="7"/>
      <c r="BC1313" s="7"/>
      <c r="BD1313" s="7"/>
      <c r="BE1313" s="7"/>
      <c r="BF1313" s="7"/>
      <c r="BG1313" s="7"/>
      <c r="BH1313" s="7"/>
      <c r="BI1313" s="7"/>
      <c r="BJ1313" s="7"/>
      <c r="BK1313" s="7"/>
      <c r="BL1313" s="7"/>
      <c r="BM1313" s="7"/>
      <c r="BN1313" s="7"/>
      <c r="BO1313" s="7"/>
      <c r="BP1313" s="7"/>
      <c r="BQ1313" s="7"/>
      <c r="BR1313" s="7"/>
      <c r="BS1313" s="7"/>
      <c r="BT1313" s="7"/>
      <c r="BU1313" s="7"/>
    </row>
    <row r="1314" spans="1:73" s="8" customFormat="1" x14ac:dyDescent="0.25">
      <c r="A1314" s="7"/>
      <c r="B1314" s="9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  <c r="AO1314" s="7"/>
      <c r="AP1314" s="7"/>
      <c r="AQ1314" s="7"/>
      <c r="AR1314" s="7"/>
      <c r="AS1314" s="7"/>
      <c r="AT1314" s="7"/>
      <c r="AU1314" s="7"/>
      <c r="AV1314" s="7"/>
      <c r="AW1314" s="7"/>
      <c r="AX1314" s="7"/>
      <c r="AY1314" s="7"/>
      <c r="AZ1314" s="7"/>
      <c r="BA1314" s="7"/>
      <c r="BB1314" s="7"/>
      <c r="BC1314" s="7"/>
      <c r="BD1314" s="7"/>
      <c r="BE1314" s="7"/>
      <c r="BF1314" s="7"/>
      <c r="BG1314" s="7"/>
      <c r="BH1314" s="7"/>
      <c r="BI1314" s="7"/>
      <c r="BJ1314" s="7"/>
      <c r="BK1314" s="7"/>
      <c r="BL1314" s="7"/>
      <c r="BM1314" s="7"/>
      <c r="BN1314" s="7"/>
      <c r="BO1314" s="7"/>
      <c r="BP1314" s="7"/>
      <c r="BQ1314" s="7"/>
      <c r="BR1314" s="7"/>
      <c r="BS1314" s="7"/>
      <c r="BT1314" s="7"/>
      <c r="BU1314" s="7"/>
    </row>
    <row r="1315" spans="1:73" s="8" customFormat="1" x14ac:dyDescent="0.25">
      <c r="A1315" s="7"/>
      <c r="B1315" s="9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  <c r="AO1315" s="7"/>
      <c r="AP1315" s="7"/>
      <c r="AQ1315" s="7"/>
      <c r="AR1315" s="7"/>
      <c r="AS1315" s="7"/>
      <c r="AT1315" s="7"/>
      <c r="AU1315" s="7"/>
      <c r="AV1315" s="7"/>
      <c r="AW1315" s="7"/>
      <c r="AX1315" s="7"/>
      <c r="AY1315" s="7"/>
      <c r="AZ1315" s="7"/>
      <c r="BA1315" s="7"/>
      <c r="BB1315" s="7"/>
      <c r="BC1315" s="7"/>
      <c r="BD1315" s="7"/>
      <c r="BE1315" s="7"/>
      <c r="BF1315" s="7"/>
      <c r="BG1315" s="7"/>
      <c r="BH1315" s="7"/>
      <c r="BI1315" s="7"/>
      <c r="BJ1315" s="7"/>
      <c r="BK1315" s="7"/>
      <c r="BL1315" s="7"/>
      <c r="BM1315" s="7"/>
      <c r="BN1315" s="7"/>
      <c r="BO1315" s="7"/>
      <c r="BP1315" s="7"/>
      <c r="BQ1315" s="7"/>
      <c r="BR1315" s="7"/>
      <c r="BS1315" s="7"/>
      <c r="BT1315" s="7"/>
      <c r="BU1315" s="7"/>
    </row>
    <row r="1316" spans="1:73" s="8" customFormat="1" x14ac:dyDescent="0.25">
      <c r="A1316" s="7"/>
      <c r="B1316" s="9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  <c r="AO1316" s="7"/>
      <c r="AP1316" s="7"/>
      <c r="AQ1316" s="7"/>
      <c r="AR1316" s="7"/>
      <c r="AS1316" s="7"/>
      <c r="AT1316" s="7"/>
      <c r="AU1316" s="7"/>
      <c r="AV1316" s="7"/>
      <c r="AW1316" s="7"/>
      <c r="AX1316" s="7"/>
      <c r="AY1316" s="7"/>
      <c r="AZ1316" s="7"/>
      <c r="BA1316" s="7"/>
      <c r="BB1316" s="7"/>
      <c r="BC1316" s="7"/>
      <c r="BD1316" s="7"/>
      <c r="BE1316" s="7"/>
      <c r="BF1316" s="7"/>
      <c r="BG1316" s="7"/>
      <c r="BH1316" s="7"/>
      <c r="BI1316" s="7"/>
      <c r="BJ1316" s="7"/>
      <c r="BK1316" s="7"/>
      <c r="BL1316" s="7"/>
      <c r="BM1316" s="7"/>
      <c r="BN1316" s="7"/>
      <c r="BO1316" s="7"/>
      <c r="BP1316" s="7"/>
      <c r="BQ1316" s="7"/>
      <c r="BR1316" s="7"/>
      <c r="BS1316" s="7"/>
      <c r="BT1316" s="7"/>
      <c r="BU1316" s="7"/>
    </row>
    <row r="1317" spans="1:73" s="8" customFormat="1" x14ac:dyDescent="0.25">
      <c r="A1317" s="7"/>
      <c r="B1317" s="9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  <c r="AO1317" s="7"/>
      <c r="AP1317" s="7"/>
      <c r="AQ1317" s="7"/>
      <c r="AR1317" s="7"/>
      <c r="AS1317" s="7"/>
      <c r="AT1317" s="7"/>
      <c r="AU1317" s="7"/>
      <c r="AV1317" s="7"/>
      <c r="AW1317" s="7"/>
      <c r="AX1317" s="7"/>
      <c r="AY1317" s="7"/>
      <c r="AZ1317" s="7"/>
      <c r="BA1317" s="7"/>
      <c r="BB1317" s="7"/>
      <c r="BC1317" s="7"/>
      <c r="BD1317" s="7"/>
      <c r="BE1317" s="7"/>
      <c r="BF1317" s="7"/>
      <c r="BG1317" s="7"/>
      <c r="BH1317" s="7"/>
      <c r="BI1317" s="7"/>
      <c r="BJ1317" s="7"/>
      <c r="BK1317" s="7"/>
      <c r="BL1317" s="7"/>
      <c r="BM1317" s="7"/>
      <c r="BN1317" s="7"/>
      <c r="BO1317" s="7"/>
      <c r="BP1317" s="7"/>
      <c r="BQ1317" s="7"/>
      <c r="BR1317" s="7"/>
      <c r="BS1317" s="7"/>
      <c r="BT1317" s="7"/>
      <c r="BU1317" s="7"/>
    </row>
    <row r="1318" spans="1:73" s="8" customFormat="1" x14ac:dyDescent="0.25">
      <c r="A1318" s="7"/>
      <c r="B1318" s="9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  <c r="AO1318" s="7"/>
      <c r="AP1318" s="7"/>
      <c r="AQ1318" s="7"/>
      <c r="AR1318" s="7"/>
      <c r="AS1318" s="7"/>
      <c r="AT1318" s="7"/>
      <c r="AU1318" s="7"/>
      <c r="AV1318" s="7"/>
      <c r="AW1318" s="7"/>
      <c r="AX1318" s="7"/>
      <c r="AY1318" s="7"/>
      <c r="AZ1318" s="7"/>
      <c r="BA1318" s="7"/>
      <c r="BB1318" s="7"/>
      <c r="BC1318" s="7"/>
      <c r="BD1318" s="7"/>
      <c r="BE1318" s="7"/>
      <c r="BF1318" s="7"/>
      <c r="BG1318" s="7"/>
      <c r="BH1318" s="7"/>
      <c r="BI1318" s="7"/>
      <c r="BJ1318" s="7"/>
      <c r="BK1318" s="7"/>
      <c r="BL1318" s="7"/>
      <c r="BM1318" s="7"/>
      <c r="BN1318" s="7"/>
      <c r="BO1318" s="7"/>
      <c r="BP1318" s="7"/>
      <c r="BQ1318" s="7"/>
      <c r="BR1318" s="7"/>
      <c r="BS1318" s="7"/>
      <c r="BT1318" s="7"/>
      <c r="BU1318" s="7"/>
    </row>
    <row r="1319" spans="1:73" s="8" customFormat="1" x14ac:dyDescent="0.25">
      <c r="A1319" s="7"/>
      <c r="B1319" s="9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  <c r="AO1319" s="7"/>
      <c r="AP1319" s="7"/>
      <c r="AQ1319" s="7"/>
      <c r="AR1319" s="7"/>
      <c r="AS1319" s="7"/>
      <c r="AT1319" s="7"/>
      <c r="AU1319" s="7"/>
      <c r="AV1319" s="7"/>
      <c r="AW1319" s="7"/>
      <c r="AX1319" s="7"/>
      <c r="AY1319" s="7"/>
      <c r="AZ1319" s="7"/>
      <c r="BA1319" s="7"/>
      <c r="BB1319" s="7"/>
      <c r="BC1319" s="7"/>
      <c r="BD1319" s="7"/>
      <c r="BE1319" s="7"/>
      <c r="BF1319" s="7"/>
      <c r="BG1319" s="7"/>
      <c r="BH1319" s="7"/>
      <c r="BI1319" s="7"/>
      <c r="BJ1319" s="7"/>
      <c r="BK1319" s="7"/>
      <c r="BL1319" s="7"/>
      <c r="BM1319" s="7"/>
      <c r="BN1319" s="7"/>
      <c r="BO1319" s="7"/>
      <c r="BP1319" s="7"/>
      <c r="BQ1319" s="7"/>
      <c r="BR1319" s="7"/>
      <c r="BS1319" s="7"/>
      <c r="BT1319" s="7"/>
      <c r="BU1319" s="7"/>
    </row>
    <row r="1320" spans="1:73" s="8" customFormat="1" x14ac:dyDescent="0.25">
      <c r="A1320" s="7"/>
      <c r="B1320" s="9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  <c r="AO1320" s="7"/>
      <c r="AP1320" s="7"/>
      <c r="AQ1320" s="7"/>
      <c r="AR1320" s="7"/>
      <c r="AS1320" s="7"/>
      <c r="AT1320" s="7"/>
      <c r="AU1320" s="7"/>
      <c r="AV1320" s="7"/>
      <c r="AW1320" s="7"/>
      <c r="AX1320" s="7"/>
      <c r="AY1320" s="7"/>
      <c r="AZ1320" s="7"/>
      <c r="BA1320" s="7"/>
      <c r="BB1320" s="7"/>
      <c r="BC1320" s="7"/>
      <c r="BD1320" s="7"/>
      <c r="BE1320" s="7"/>
      <c r="BF1320" s="7"/>
      <c r="BG1320" s="7"/>
      <c r="BH1320" s="7"/>
      <c r="BI1320" s="7"/>
      <c r="BJ1320" s="7"/>
      <c r="BK1320" s="7"/>
      <c r="BL1320" s="7"/>
      <c r="BM1320" s="7"/>
      <c r="BN1320" s="7"/>
      <c r="BO1320" s="7"/>
      <c r="BP1320" s="7"/>
      <c r="BQ1320" s="7"/>
      <c r="BR1320" s="7"/>
      <c r="BS1320" s="7"/>
      <c r="BT1320" s="7"/>
      <c r="BU1320" s="7"/>
    </row>
    <row r="1321" spans="1:73" s="8" customFormat="1" x14ac:dyDescent="0.25">
      <c r="A1321" s="7"/>
      <c r="B1321" s="9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  <c r="AO1321" s="7"/>
      <c r="AP1321" s="7"/>
      <c r="AQ1321" s="7"/>
      <c r="AR1321" s="7"/>
      <c r="AS1321" s="7"/>
      <c r="AT1321" s="7"/>
      <c r="AU1321" s="7"/>
      <c r="AV1321" s="7"/>
      <c r="AW1321" s="7"/>
      <c r="AX1321" s="7"/>
      <c r="AY1321" s="7"/>
      <c r="AZ1321" s="7"/>
      <c r="BA1321" s="7"/>
      <c r="BB1321" s="7"/>
      <c r="BC1321" s="7"/>
      <c r="BD1321" s="7"/>
      <c r="BE1321" s="7"/>
      <c r="BF1321" s="7"/>
      <c r="BG1321" s="7"/>
      <c r="BH1321" s="7"/>
      <c r="BI1321" s="7"/>
      <c r="BJ1321" s="7"/>
      <c r="BK1321" s="7"/>
      <c r="BL1321" s="7"/>
      <c r="BM1321" s="7"/>
      <c r="BN1321" s="7"/>
      <c r="BO1321" s="7"/>
      <c r="BP1321" s="7"/>
      <c r="BQ1321" s="7"/>
      <c r="BR1321" s="7"/>
      <c r="BS1321" s="7"/>
      <c r="BT1321" s="7"/>
      <c r="BU1321" s="7"/>
    </row>
    <row r="1322" spans="1:73" s="8" customFormat="1" x14ac:dyDescent="0.25">
      <c r="A1322" s="7"/>
      <c r="B1322" s="9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  <c r="AO1322" s="7"/>
      <c r="AP1322" s="7"/>
      <c r="AQ1322" s="7"/>
      <c r="AR1322" s="7"/>
      <c r="AS1322" s="7"/>
      <c r="AT1322" s="7"/>
      <c r="AU1322" s="7"/>
      <c r="AV1322" s="7"/>
      <c r="AW1322" s="7"/>
      <c r="AX1322" s="7"/>
      <c r="AY1322" s="7"/>
      <c r="AZ1322" s="7"/>
      <c r="BA1322" s="7"/>
      <c r="BB1322" s="7"/>
      <c r="BC1322" s="7"/>
      <c r="BD1322" s="7"/>
      <c r="BE1322" s="7"/>
      <c r="BF1322" s="7"/>
      <c r="BG1322" s="7"/>
      <c r="BH1322" s="7"/>
      <c r="BI1322" s="7"/>
      <c r="BJ1322" s="7"/>
      <c r="BK1322" s="7"/>
      <c r="BL1322" s="7"/>
      <c r="BM1322" s="7"/>
      <c r="BN1322" s="7"/>
      <c r="BO1322" s="7"/>
      <c r="BP1322" s="7"/>
      <c r="BQ1322" s="7"/>
      <c r="BR1322" s="7"/>
      <c r="BS1322" s="7"/>
      <c r="BT1322" s="7"/>
      <c r="BU1322" s="7"/>
    </row>
    <row r="1323" spans="1:73" s="8" customFormat="1" x14ac:dyDescent="0.25">
      <c r="A1323" s="7"/>
      <c r="B1323" s="9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  <c r="AO1323" s="7"/>
      <c r="AP1323" s="7"/>
      <c r="AQ1323" s="7"/>
      <c r="AR1323" s="7"/>
      <c r="AS1323" s="7"/>
      <c r="AT1323" s="7"/>
      <c r="AU1323" s="7"/>
      <c r="AV1323" s="7"/>
      <c r="AW1323" s="7"/>
      <c r="AX1323" s="7"/>
      <c r="AY1323" s="7"/>
      <c r="AZ1323" s="7"/>
      <c r="BA1323" s="7"/>
      <c r="BB1323" s="7"/>
      <c r="BC1323" s="7"/>
      <c r="BD1323" s="7"/>
      <c r="BE1323" s="7"/>
      <c r="BF1323" s="7"/>
      <c r="BG1323" s="7"/>
      <c r="BH1323" s="7"/>
      <c r="BI1323" s="7"/>
      <c r="BJ1323" s="7"/>
      <c r="BK1323" s="7"/>
      <c r="BL1323" s="7"/>
      <c r="BM1323" s="7"/>
      <c r="BN1323" s="7"/>
      <c r="BO1323" s="7"/>
      <c r="BP1323" s="7"/>
      <c r="BQ1323" s="7"/>
      <c r="BR1323" s="7"/>
      <c r="BS1323" s="7"/>
      <c r="BT1323" s="7"/>
      <c r="BU1323" s="7"/>
    </row>
    <row r="1324" spans="1:73" s="8" customFormat="1" x14ac:dyDescent="0.25">
      <c r="A1324" s="7"/>
      <c r="B1324" s="9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  <c r="AO1324" s="7"/>
      <c r="AP1324" s="7"/>
      <c r="AQ1324" s="7"/>
      <c r="AR1324" s="7"/>
      <c r="AS1324" s="7"/>
      <c r="AT1324" s="7"/>
      <c r="AU1324" s="7"/>
      <c r="AV1324" s="7"/>
      <c r="AW1324" s="7"/>
      <c r="AX1324" s="7"/>
      <c r="AY1324" s="7"/>
      <c r="AZ1324" s="7"/>
      <c r="BA1324" s="7"/>
      <c r="BB1324" s="7"/>
      <c r="BC1324" s="7"/>
      <c r="BD1324" s="7"/>
      <c r="BE1324" s="7"/>
      <c r="BF1324" s="7"/>
      <c r="BG1324" s="7"/>
      <c r="BH1324" s="7"/>
      <c r="BI1324" s="7"/>
      <c r="BJ1324" s="7"/>
      <c r="BK1324" s="7"/>
      <c r="BL1324" s="7"/>
      <c r="BM1324" s="7"/>
      <c r="BN1324" s="7"/>
      <c r="BO1324" s="7"/>
      <c r="BP1324" s="7"/>
      <c r="BQ1324" s="7"/>
      <c r="BR1324" s="7"/>
      <c r="BS1324" s="7"/>
      <c r="BT1324" s="7"/>
      <c r="BU1324" s="7"/>
    </row>
    <row r="1325" spans="1:73" s="8" customFormat="1" x14ac:dyDescent="0.25">
      <c r="A1325" s="7"/>
      <c r="B1325" s="9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  <c r="AO1325" s="7"/>
      <c r="AP1325" s="7"/>
      <c r="AQ1325" s="7"/>
      <c r="AR1325" s="7"/>
      <c r="AS1325" s="7"/>
      <c r="AT1325" s="7"/>
      <c r="AU1325" s="7"/>
      <c r="AV1325" s="7"/>
      <c r="AW1325" s="7"/>
      <c r="AX1325" s="7"/>
      <c r="AY1325" s="7"/>
      <c r="AZ1325" s="7"/>
      <c r="BA1325" s="7"/>
      <c r="BB1325" s="7"/>
      <c r="BC1325" s="7"/>
      <c r="BD1325" s="7"/>
      <c r="BE1325" s="7"/>
      <c r="BF1325" s="7"/>
      <c r="BG1325" s="7"/>
      <c r="BH1325" s="7"/>
      <c r="BI1325" s="7"/>
      <c r="BJ1325" s="7"/>
      <c r="BK1325" s="7"/>
      <c r="BL1325" s="7"/>
      <c r="BM1325" s="7"/>
      <c r="BN1325" s="7"/>
      <c r="BO1325" s="7"/>
      <c r="BP1325" s="7"/>
      <c r="BQ1325" s="7"/>
      <c r="BR1325" s="7"/>
      <c r="BS1325" s="7"/>
      <c r="BT1325" s="7"/>
      <c r="BU1325" s="7"/>
    </row>
    <row r="1326" spans="1:73" s="8" customFormat="1" x14ac:dyDescent="0.25">
      <c r="A1326" s="7"/>
      <c r="B1326" s="9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  <c r="AO1326" s="7"/>
      <c r="AP1326" s="7"/>
      <c r="AQ1326" s="7"/>
      <c r="AR1326" s="7"/>
      <c r="AS1326" s="7"/>
      <c r="AT1326" s="7"/>
      <c r="AU1326" s="7"/>
      <c r="AV1326" s="7"/>
      <c r="AW1326" s="7"/>
      <c r="AX1326" s="7"/>
      <c r="AY1326" s="7"/>
      <c r="AZ1326" s="7"/>
      <c r="BA1326" s="7"/>
      <c r="BB1326" s="7"/>
      <c r="BC1326" s="7"/>
      <c r="BD1326" s="7"/>
      <c r="BE1326" s="7"/>
      <c r="BF1326" s="7"/>
      <c r="BG1326" s="7"/>
      <c r="BH1326" s="7"/>
      <c r="BI1326" s="7"/>
      <c r="BJ1326" s="7"/>
      <c r="BK1326" s="7"/>
      <c r="BL1326" s="7"/>
      <c r="BM1326" s="7"/>
      <c r="BN1326" s="7"/>
      <c r="BO1326" s="7"/>
      <c r="BP1326" s="7"/>
      <c r="BQ1326" s="7"/>
      <c r="BR1326" s="7"/>
      <c r="BS1326" s="7"/>
      <c r="BT1326" s="7"/>
      <c r="BU1326" s="7"/>
    </row>
    <row r="1327" spans="1:73" s="8" customFormat="1" x14ac:dyDescent="0.25">
      <c r="A1327" s="7"/>
      <c r="B1327" s="9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  <c r="AO1327" s="7"/>
      <c r="AP1327" s="7"/>
      <c r="AQ1327" s="7"/>
      <c r="AR1327" s="7"/>
      <c r="AS1327" s="7"/>
      <c r="AT1327" s="7"/>
      <c r="AU1327" s="7"/>
      <c r="AV1327" s="7"/>
      <c r="AW1327" s="7"/>
      <c r="AX1327" s="7"/>
      <c r="AY1327" s="7"/>
      <c r="AZ1327" s="7"/>
      <c r="BA1327" s="7"/>
      <c r="BB1327" s="7"/>
      <c r="BC1327" s="7"/>
      <c r="BD1327" s="7"/>
      <c r="BE1327" s="7"/>
      <c r="BF1327" s="7"/>
      <c r="BG1327" s="7"/>
      <c r="BH1327" s="7"/>
      <c r="BI1327" s="7"/>
      <c r="BJ1327" s="7"/>
      <c r="BK1327" s="7"/>
      <c r="BL1327" s="7"/>
      <c r="BM1327" s="7"/>
      <c r="BN1327" s="7"/>
      <c r="BO1327" s="7"/>
      <c r="BP1327" s="7"/>
      <c r="BQ1327" s="7"/>
      <c r="BR1327" s="7"/>
      <c r="BS1327" s="7"/>
      <c r="BT1327" s="7"/>
      <c r="BU1327" s="7"/>
    </row>
    <row r="1328" spans="1:73" s="8" customFormat="1" x14ac:dyDescent="0.25">
      <c r="A1328" s="7"/>
      <c r="B1328" s="9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  <c r="AO1328" s="7"/>
      <c r="AP1328" s="7"/>
      <c r="AQ1328" s="7"/>
      <c r="AR1328" s="7"/>
      <c r="AS1328" s="7"/>
      <c r="AT1328" s="7"/>
      <c r="AU1328" s="7"/>
      <c r="AV1328" s="7"/>
      <c r="AW1328" s="7"/>
      <c r="AX1328" s="7"/>
      <c r="AY1328" s="7"/>
      <c r="AZ1328" s="7"/>
      <c r="BA1328" s="7"/>
      <c r="BB1328" s="7"/>
      <c r="BC1328" s="7"/>
      <c r="BD1328" s="7"/>
      <c r="BE1328" s="7"/>
      <c r="BF1328" s="7"/>
      <c r="BG1328" s="7"/>
      <c r="BH1328" s="7"/>
      <c r="BI1328" s="7"/>
      <c r="BJ1328" s="7"/>
      <c r="BK1328" s="7"/>
      <c r="BL1328" s="7"/>
      <c r="BM1328" s="7"/>
      <c r="BN1328" s="7"/>
      <c r="BO1328" s="7"/>
      <c r="BP1328" s="7"/>
      <c r="BQ1328" s="7"/>
      <c r="BR1328" s="7"/>
      <c r="BS1328" s="7"/>
      <c r="BT1328" s="7"/>
      <c r="BU1328" s="7"/>
    </row>
    <row r="1329" spans="1:73" s="8" customFormat="1" x14ac:dyDescent="0.25">
      <c r="A1329" s="7"/>
      <c r="B1329" s="9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  <c r="AO1329" s="7"/>
      <c r="AP1329" s="7"/>
      <c r="AQ1329" s="7"/>
      <c r="AR1329" s="7"/>
      <c r="AS1329" s="7"/>
      <c r="AT1329" s="7"/>
      <c r="AU1329" s="7"/>
      <c r="AV1329" s="7"/>
      <c r="AW1329" s="7"/>
      <c r="AX1329" s="7"/>
      <c r="AY1329" s="7"/>
      <c r="AZ1329" s="7"/>
      <c r="BA1329" s="7"/>
      <c r="BB1329" s="7"/>
      <c r="BC1329" s="7"/>
      <c r="BD1329" s="7"/>
      <c r="BE1329" s="7"/>
      <c r="BF1329" s="7"/>
      <c r="BG1329" s="7"/>
      <c r="BH1329" s="7"/>
      <c r="BI1329" s="7"/>
      <c r="BJ1329" s="7"/>
      <c r="BK1329" s="7"/>
      <c r="BL1329" s="7"/>
      <c r="BM1329" s="7"/>
      <c r="BN1329" s="7"/>
      <c r="BO1329" s="7"/>
      <c r="BP1329" s="7"/>
      <c r="BQ1329" s="7"/>
      <c r="BR1329" s="7"/>
      <c r="BS1329" s="7"/>
      <c r="BT1329" s="7"/>
      <c r="BU1329" s="7"/>
    </row>
    <row r="1330" spans="1:73" s="8" customFormat="1" x14ac:dyDescent="0.25">
      <c r="A1330" s="7"/>
      <c r="B1330" s="9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  <c r="AO1330" s="7"/>
      <c r="AP1330" s="7"/>
      <c r="AQ1330" s="7"/>
      <c r="AR1330" s="7"/>
      <c r="AS1330" s="7"/>
      <c r="AT1330" s="7"/>
      <c r="AU1330" s="7"/>
      <c r="AV1330" s="7"/>
      <c r="AW1330" s="7"/>
      <c r="AX1330" s="7"/>
      <c r="AY1330" s="7"/>
      <c r="AZ1330" s="7"/>
      <c r="BA1330" s="7"/>
      <c r="BB1330" s="7"/>
      <c r="BC1330" s="7"/>
      <c r="BD1330" s="7"/>
      <c r="BE1330" s="7"/>
      <c r="BF1330" s="7"/>
      <c r="BG1330" s="7"/>
      <c r="BH1330" s="7"/>
      <c r="BI1330" s="7"/>
      <c r="BJ1330" s="7"/>
      <c r="BK1330" s="7"/>
      <c r="BL1330" s="7"/>
      <c r="BM1330" s="7"/>
      <c r="BN1330" s="7"/>
      <c r="BO1330" s="7"/>
      <c r="BP1330" s="7"/>
      <c r="BQ1330" s="7"/>
      <c r="BR1330" s="7"/>
      <c r="BS1330" s="7"/>
      <c r="BT1330" s="7"/>
      <c r="BU1330" s="7"/>
    </row>
    <row r="1331" spans="1:73" s="8" customFormat="1" x14ac:dyDescent="0.25">
      <c r="A1331" s="7"/>
      <c r="B1331" s="9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  <c r="AO1331" s="7"/>
      <c r="AP1331" s="7"/>
      <c r="AQ1331" s="7"/>
      <c r="AR1331" s="7"/>
      <c r="AS1331" s="7"/>
      <c r="AT1331" s="7"/>
      <c r="AU1331" s="7"/>
      <c r="AV1331" s="7"/>
      <c r="AW1331" s="7"/>
      <c r="AX1331" s="7"/>
      <c r="AY1331" s="7"/>
      <c r="AZ1331" s="7"/>
      <c r="BA1331" s="7"/>
      <c r="BB1331" s="7"/>
      <c r="BC1331" s="7"/>
      <c r="BD1331" s="7"/>
      <c r="BE1331" s="7"/>
      <c r="BF1331" s="7"/>
      <c r="BG1331" s="7"/>
      <c r="BH1331" s="7"/>
      <c r="BI1331" s="7"/>
      <c r="BJ1331" s="7"/>
      <c r="BK1331" s="7"/>
      <c r="BL1331" s="7"/>
      <c r="BM1331" s="7"/>
      <c r="BN1331" s="7"/>
      <c r="BO1331" s="7"/>
      <c r="BP1331" s="7"/>
      <c r="BQ1331" s="7"/>
      <c r="BR1331" s="7"/>
      <c r="BS1331" s="7"/>
      <c r="BT1331" s="7"/>
      <c r="BU1331" s="7"/>
    </row>
    <row r="1332" spans="1:73" s="8" customFormat="1" x14ac:dyDescent="0.25">
      <c r="A1332" s="7"/>
      <c r="B1332" s="9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  <c r="AO1332" s="7"/>
      <c r="AP1332" s="7"/>
      <c r="AQ1332" s="7"/>
      <c r="AR1332" s="7"/>
      <c r="AS1332" s="7"/>
      <c r="AT1332" s="7"/>
      <c r="AU1332" s="7"/>
      <c r="AV1332" s="7"/>
      <c r="AW1332" s="7"/>
      <c r="AX1332" s="7"/>
      <c r="AY1332" s="7"/>
      <c r="AZ1332" s="7"/>
      <c r="BA1332" s="7"/>
      <c r="BB1332" s="7"/>
      <c r="BC1332" s="7"/>
      <c r="BD1332" s="7"/>
      <c r="BE1332" s="7"/>
      <c r="BF1332" s="7"/>
      <c r="BG1332" s="7"/>
      <c r="BH1332" s="7"/>
      <c r="BI1332" s="7"/>
      <c r="BJ1332" s="7"/>
      <c r="BK1332" s="7"/>
      <c r="BL1332" s="7"/>
      <c r="BM1332" s="7"/>
      <c r="BN1332" s="7"/>
      <c r="BO1332" s="7"/>
      <c r="BP1332" s="7"/>
      <c r="BQ1332" s="7"/>
      <c r="BR1332" s="7"/>
      <c r="BS1332" s="7"/>
      <c r="BT1332" s="7"/>
      <c r="BU1332" s="7"/>
    </row>
    <row r="1333" spans="1:73" s="8" customFormat="1" x14ac:dyDescent="0.25">
      <c r="A1333" s="7"/>
      <c r="B1333" s="9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  <c r="AO1333" s="7"/>
      <c r="AP1333" s="7"/>
      <c r="AQ1333" s="7"/>
      <c r="AR1333" s="7"/>
      <c r="AS1333" s="7"/>
      <c r="AT1333" s="7"/>
      <c r="AU1333" s="7"/>
      <c r="AV1333" s="7"/>
      <c r="AW1333" s="7"/>
      <c r="AX1333" s="7"/>
      <c r="AY1333" s="7"/>
      <c r="AZ1333" s="7"/>
      <c r="BA1333" s="7"/>
      <c r="BB1333" s="7"/>
      <c r="BC1333" s="7"/>
      <c r="BD1333" s="7"/>
      <c r="BE1333" s="7"/>
      <c r="BF1333" s="7"/>
      <c r="BG1333" s="7"/>
      <c r="BH1333" s="7"/>
      <c r="BI1333" s="7"/>
      <c r="BJ1333" s="7"/>
      <c r="BK1333" s="7"/>
      <c r="BL1333" s="7"/>
      <c r="BM1333" s="7"/>
      <c r="BN1333" s="7"/>
      <c r="BO1333" s="7"/>
      <c r="BP1333" s="7"/>
      <c r="BQ1333" s="7"/>
      <c r="BR1333" s="7"/>
      <c r="BS1333" s="7"/>
      <c r="BT1333" s="7"/>
      <c r="BU1333" s="7"/>
    </row>
    <row r="1334" spans="1:73" s="8" customFormat="1" x14ac:dyDescent="0.25">
      <c r="A1334" s="7"/>
      <c r="B1334" s="9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  <c r="AO1334" s="7"/>
      <c r="AP1334" s="7"/>
      <c r="AQ1334" s="7"/>
      <c r="AR1334" s="7"/>
      <c r="AS1334" s="7"/>
      <c r="AT1334" s="7"/>
      <c r="AU1334" s="7"/>
      <c r="AV1334" s="7"/>
      <c r="AW1334" s="7"/>
      <c r="AX1334" s="7"/>
      <c r="AY1334" s="7"/>
      <c r="AZ1334" s="7"/>
      <c r="BA1334" s="7"/>
      <c r="BB1334" s="7"/>
      <c r="BC1334" s="7"/>
      <c r="BD1334" s="7"/>
      <c r="BE1334" s="7"/>
      <c r="BF1334" s="7"/>
      <c r="BG1334" s="7"/>
      <c r="BH1334" s="7"/>
      <c r="BI1334" s="7"/>
      <c r="BJ1334" s="7"/>
      <c r="BK1334" s="7"/>
      <c r="BL1334" s="7"/>
      <c r="BM1334" s="7"/>
      <c r="BN1334" s="7"/>
      <c r="BO1334" s="7"/>
      <c r="BP1334" s="7"/>
      <c r="BQ1334" s="7"/>
      <c r="BR1334" s="7"/>
      <c r="BS1334" s="7"/>
      <c r="BT1334" s="7"/>
      <c r="BU1334" s="7"/>
    </row>
    <row r="1335" spans="1:73" s="8" customFormat="1" x14ac:dyDescent="0.25">
      <c r="A1335" s="7"/>
      <c r="B1335" s="9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  <c r="AO1335" s="7"/>
      <c r="AP1335" s="7"/>
      <c r="AQ1335" s="7"/>
      <c r="AR1335" s="7"/>
      <c r="AS1335" s="7"/>
      <c r="AT1335" s="7"/>
      <c r="AU1335" s="7"/>
      <c r="AV1335" s="7"/>
      <c r="AW1335" s="7"/>
      <c r="AX1335" s="7"/>
      <c r="AY1335" s="7"/>
      <c r="AZ1335" s="7"/>
      <c r="BA1335" s="7"/>
      <c r="BB1335" s="7"/>
      <c r="BC1335" s="7"/>
      <c r="BD1335" s="7"/>
      <c r="BE1335" s="7"/>
      <c r="BF1335" s="7"/>
      <c r="BG1335" s="7"/>
      <c r="BH1335" s="7"/>
      <c r="BI1335" s="7"/>
      <c r="BJ1335" s="7"/>
      <c r="BK1335" s="7"/>
      <c r="BL1335" s="7"/>
      <c r="BM1335" s="7"/>
      <c r="BN1335" s="7"/>
      <c r="BO1335" s="7"/>
      <c r="BP1335" s="7"/>
      <c r="BQ1335" s="7"/>
      <c r="BR1335" s="7"/>
      <c r="BS1335" s="7"/>
      <c r="BT1335" s="7"/>
      <c r="BU1335" s="7"/>
    </row>
    <row r="1336" spans="1:73" s="8" customFormat="1" x14ac:dyDescent="0.25">
      <c r="A1336" s="7"/>
      <c r="B1336" s="9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  <c r="AO1336" s="7"/>
      <c r="AP1336" s="7"/>
      <c r="AQ1336" s="7"/>
      <c r="AR1336" s="7"/>
      <c r="AS1336" s="7"/>
      <c r="AT1336" s="7"/>
      <c r="AU1336" s="7"/>
      <c r="AV1336" s="7"/>
      <c r="AW1336" s="7"/>
      <c r="AX1336" s="7"/>
      <c r="AY1336" s="7"/>
      <c r="AZ1336" s="7"/>
      <c r="BA1336" s="7"/>
      <c r="BB1336" s="7"/>
      <c r="BC1336" s="7"/>
      <c r="BD1336" s="7"/>
      <c r="BE1336" s="7"/>
      <c r="BF1336" s="7"/>
      <c r="BG1336" s="7"/>
      <c r="BH1336" s="7"/>
      <c r="BI1336" s="7"/>
      <c r="BJ1336" s="7"/>
      <c r="BK1336" s="7"/>
      <c r="BL1336" s="7"/>
      <c r="BM1336" s="7"/>
      <c r="BN1336" s="7"/>
      <c r="BO1336" s="7"/>
      <c r="BP1336" s="7"/>
      <c r="BQ1336" s="7"/>
      <c r="BR1336" s="7"/>
      <c r="BS1336" s="7"/>
      <c r="BT1336" s="7"/>
      <c r="BU1336" s="7"/>
    </row>
    <row r="1337" spans="1:73" s="8" customFormat="1" x14ac:dyDescent="0.25">
      <c r="A1337" s="7"/>
      <c r="B1337" s="9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  <c r="AO1337" s="7"/>
      <c r="AP1337" s="7"/>
      <c r="AQ1337" s="7"/>
      <c r="AR1337" s="7"/>
      <c r="AS1337" s="7"/>
      <c r="AT1337" s="7"/>
      <c r="AU1337" s="7"/>
      <c r="AV1337" s="7"/>
      <c r="AW1337" s="7"/>
      <c r="AX1337" s="7"/>
      <c r="AY1337" s="7"/>
      <c r="AZ1337" s="7"/>
      <c r="BA1337" s="7"/>
      <c r="BB1337" s="7"/>
      <c r="BC1337" s="7"/>
      <c r="BD1337" s="7"/>
      <c r="BE1337" s="7"/>
      <c r="BF1337" s="7"/>
      <c r="BG1337" s="7"/>
      <c r="BH1337" s="7"/>
      <c r="BI1337" s="7"/>
      <c r="BJ1337" s="7"/>
      <c r="BK1337" s="7"/>
      <c r="BL1337" s="7"/>
      <c r="BM1337" s="7"/>
      <c r="BN1337" s="7"/>
      <c r="BO1337" s="7"/>
      <c r="BP1337" s="7"/>
      <c r="BQ1337" s="7"/>
      <c r="BR1337" s="7"/>
      <c r="BS1337" s="7"/>
      <c r="BT1337" s="7"/>
      <c r="BU1337" s="7"/>
    </row>
    <row r="1338" spans="1:73" s="8" customFormat="1" x14ac:dyDescent="0.25">
      <c r="A1338" s="7"/>
      <c r="B1338" s="9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  <c r="AO1338" s="7"/>
      <c r="AP1338" s="7"/>
      <c r="AQ1338" s="7"/>
      <c r="AR1338" s="7"/>
      <c r="AS1338" s="7"/>
      <c r="AT1338" s="7"/>
      <c r="AU1338" s="7"/>
      <c r="AV1338" s="7"/>
      <c r="AW1338" s="7"/>
      <c r="AX1338" s="7"/>
      <c r="AY1338" s="7"/>
      <c r="AZ1338" s="7"/>
      <c r="BA1338" s="7"/>
      <c r="BB1338" s="7"/>
      <c r="BC1338" s="7"/>
      <c r="BD1338" s="7"/>
      <c r="BE1338" s="7"/>
      <c r="BF1338" s="7"/>
      <c r="BG1338" s="7"/>
      <c r="BH1338" s="7"/>
      <c r="BI1338" s="7"/>
      <c r="BJ1338" s="7"/>
      <c r="BK1338" s="7"/>
      <c r="BL1338" s="7"/>
      <c r="BM1338" s="7"/>
      <c r="BN1338" s="7"/>
      <c r="BO1338" s="7"/>
      <c r="BP1338" s="7"/>
      <c r="BQ1338" s="7"/>
      <c r="BR1338" s="7"/>
      <c r="BS1338" s="7"/>
      <c r="BT1338" s="7"/>
      <c r="BU1338" s="7"/>
    </row>
    <row r="1339" spans="1:73" s="8" customFormat="1" x14ac:dyDescent="0.25">
      <c r="A1339" s="7"/>
      <c r="B1339" s="9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  <c r="AO1339" s="7"/>
      <c r="AP1339" s="7"/>
      <c r="AQ1339" s="7"/>
      <c r="AR1339" s="7"/>
      <c r="AS1339" s="7"/>
      <c r="AT1339" s="7"/>
      <c r="AU1339" s="7"/>
      <c r="AV1339" s="7"/>
      <c r="AW1339" s="7"/>
      <c r="AX1339" s="7"/>
      <c r="AY1339" s="7"/>
      <c r="AZ1339" s="7"/>
      <c r="BA1339" s="7"/>
      <c r="BB1339" s="7"/>
      <c r="BC1339" s="7"/>
      <c r="BD1339" s="7"/>
      <c r="BE1339" s="7"/>
      <c r="BF1339" s="7"/>
      <c r="BG1339" s="7"/>
      <c r="BH1339" s="7"/>
      <c r="BI1339" s="7"/>
      <c r="BJ1339" s="7"/>
      <c r="BK1339" s="7"/>
      <c r="BL1339" s="7"/>
      <c r="BM1339" s="7"/>
      <c r="BN1339" s="7"/>
      <c r="BO1339" s="7"/>
      <c r="BP1339" s="7"/>
      <c r="BQ1339" s="7"/>
      <c r="BR1339" s="7"/>
      <c r="BS1339" s="7"/>
      <c r="BT1339" s="7"/>
      <c r="BU1339" s="7"/>
    </row>
    <row r="1340" spans="1:73" s="8" customFormat="1" x14ac:dyDescent="0.25">
      <c r="A1340" s="7"/>
      <c r="B1340" s="9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  <c r="AO1340" s="7"/>
      <c r="AP1340" s="7"/>
      <c r="AQ1340" s="7"/>
      <c r="AR1340" s="7"/>
      <c r="AS1340" s="7"/>
      <c r="AT1340" s="7"/>
      <c r="AU1340" s="7"/>
      <c r="AV1340" s="7"/>
      <c r="AW1340" s="7"/>
      <c r="AX1340" s="7"/>
      <c r="AY1340" s="7"/>
      <c r="AZ1340" s="7"/>
      <c r="BA1340" s="7"/>
      <c r="BB1340" s="7"/>
      <c r="BC1340" s="7"/>
      <c r="BD1340" s="7"/>
      <c r="BE1340" s="7"/>
      <c r="BF1340" s="7"/>
      <c r="BG1340" s="7"/>
      <c r="BH1340" s="7"/>
      <c r="BI1340" s="7"/>
      <c r="BJ1340" s="7"/>
      <c r="BK1340" s="7"/>
      <c r="BL1340" s="7"/>
      <c r="BM1340" s="7"/>
      <c r="BN1340" s="7"/>
      <c r="BO1340" s="7"/>
      <c r="BP1340" s="7"/>
      <c r="BQ1340" s="7"/>
      <c r="BR1340" s="7"/>
      <c r="BS1340" s="7"/>
      <c r="BT1340" s="7"/>
      <c r="BU1340" s="7"/>
    </row>
    <row r="1341" spans="1:73" s="8" customFormat="1" x14ac:dyDescent="0.25">
      <c r="A1341" s="7"/>
      <c r="B1341" s="9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  <c r="AO1341" s="7"/>
      <c r="AP1341" s="7"/>
      <c r="AQ1341" s="7"/>
      <c r="AR1341" s="7"/>
      <c r="AS1341" s="7"/>
      <c r="AT1341" s="7"/>
      <c r="AU1341" s="7"/>
      <c r="AV1341" s="7"/>
      <c r="AW1341" s="7"/>
      <c r="AX1341" s="7"/>
      <c r="AY1341" s="7"/>
      <c r="AZ1341" s="7"/>
      <c r="BA1341" s="7"/>
      <c r="BB1341" s="7"/>
      <c r="BC1341" s="7"/>
      <c r="BD1341" s="7"/>
      <c r="BE1341" s="7"/>
      <c r="BF1341" s="7"/>
      <c r="BG1341" s="7"/>
      <c r="BH1341" s="7"/>
      <c r="BI1341" s="7"/>
      <c r="BJ1341" s="7"/>
      <c r="BK1341" s="7"/>
      <c r="BL1341" s="7"/>
      <c r="BM1341" s="7"/>
      <c r="BN1341" s="7"/>
      <c r="BO1341" s="7"/>
      <c r="BP1341" s="7"/>
      <c r="BQ1341" s="7"/>
      <c r="BR1341" s="7"/>
      <c r="BS1341" s="7"/>
      <c r="BT1341" s="7"/>
      <c r="BU1341" s="7"/>
    </row>
    <row r="1342" spans="1:73" s="8" customFormat="1" x14ac:dyDescent="0.25">
      <c r="A1342" s="7"/>
      <c r="B1342" s="9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  <c r="AO1342" s="7"/>
      <c r="AP1342" s="7"/>
      <c r="AQ1342" s="7"/>
      <c r="AR1342" s="7"/>
      <c r="AS1342" s="7"/>
      <c r="AT1342" s="7"/>
      <c r="AU1342" s="7"/>
      <c r="AV1342" s="7"/>
      <c r="AW1342" s="7"/>
      <c r="AX1342" s="7"/>
      <c r="AY1342" s="7"/>
      <c r="AZ1342" s="7"/>
      <c r="BA1342" s="7"/>
      <c r="BB1342" s="7"/>
      <c r="BC1342" s="7"/>
      <c r="BD1342" s="7"/>
      <c r="BE1342" s="7"/>
      <c r="BF1342" s="7"/>
      <c r="BG1342" s="7"/>
      <c r="BH1342" s="7"/>
      <c r="BI1342" s="7"/>
      <c r="BJ1342" s="7"/>
      <c r="BK1342" s="7"/>
      <c r="BL1342" s="7"/>
      <c r="BM1342" s="7"/>
      <c r="BN1342" s="7"/>
      <c r="BO1342" s="7"/>
      <c r="BP1342" s="7"/>
      <c r="BQ1342" s="7"/>
      <c r="BR1342" s="7"/>
      <c r="BS1342" s="7"/>
      <c r="BT1342" s="7"/>
      <c r="BU1342" s="7"/>
    </row>
    <row r="1343" spans="1:73" s="8" customFormat="1" x14ac:dyDescent="0.25">
      <c r="A1343" s="7"/>
      <c r="B1343" s="9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  <c r="AO1343" s="7"/>
      <c r="AP1343" s="7"/>
      <c r="AQ1343" s="7"/>
      <c r="AR1343" s="7"/>
      <c r="AS1343" s="7"/>
      <c r="AT1343" s="7"/>
      <c r="AU1343" s="7"/>
      <c r="AV1343" s="7"/>
      <c r="AW1343" s="7"/>
      <c r="AX1343" s="7"/>
      <c r="AY1343" s="7"/>
      <c r="AZ1343" s="7"/>
      <c r="BA1343" s="7"/>
      <c r="BB1343" s="7"/>
      <c r="BC1343" s="7"/>
      <c r="BD1343" s="7"/>
      <c r="BE1343" s="7"/>
      <c r="BF1343" s="7"/>
      <c r="BG1343" s="7"/>
      <c r="BH1343" s="7"/>
      <c r="BI1343" s="7"/>
      <c r="BJ1343" s="7"/>
      <c r="BK1343" s="7"/>
      <c r="BL1343" s="7"/>
      <c r="BM1343" s="7"/>
      <c r="BN1343" s="7"/>
      <c r="BO1343" s="7"/>
      <c r="BP1343" s="7"/>
      <c r="BQ1343" s="7"/>
      <c r="BR1343" s="7"/>
      <c r="BS1343" s="7"/>
      <c r="BT1343" s="7"/>
      <c r="BU1343" s="7"/>
    </row>
    <row r="1344" spans="1:73" s="8" customFormat="1" x14ac:dyDescent="0.25">
      <c r="A1344" s="7"/>
      <c r="B1344" s="9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  <c r="AO1344" s="7"/>
      <c r="AP1344" s="7"/>
      <c r="AQ1344" s="7"/>
      <c r="AR1344" s="7"/>
      <c r="AS1344" s="7"/>
      <c r="AT1344" s="7"/>
      <c r="AU1344" s="7"/>
      <c r="AV1344" s="7"/>
      <c r="AW1344" s="7"/>
      <c r="AX1344" s="7"/>
      <c r="AY1344" s="7"/>
      <c r="AZ1344" s="7"/>
      <c r="BA1344" s="7"/>
      <c r="BB1344" s="7"/>
      <c r="BC1344" s="7"/>
      <c r="BD1344" s="7"/>
      <c r="BE1344" s="7"/>
      <c r="BF1344" s="7"/>
      <c r="BG1344" s="7"/>
      <c r="BH1344" s="7"/>
      <c r="BI1344" s="7"/>
      <c r="BJ1344" s="7"/>
      <c r="BK1344" s="7"/>
      <c r="BL1344" s="7"/>
      <c r="BM1344" s="7"/>
      <c r="BN1344" s="7"/>
      <c r="BO1344" s="7"/>
      <c r="BP1344" s="7"/>
      <c r="BQ1344" s="7"/>
      <c r="BR1344" s="7"/>
      <c r="BS1344" s="7"/>
      <c r="BT1344" s="7"/>
      <c r="BU1344" s="7"/>
    </row>
    <row r="1345" spans="1:73" s="8" customFormat="1" x14ac:dyDescent="0.25">
      <c r="A1345" s="7"/>
      <c r="B1345" s="9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  <c r="AO1345" s="7"/>
      <c r="AP1345" s="7"/>
      <c r="AQ1345" s="7"/>
      <c r="AR1345" s="7"/>
      <c r="AS1345" s="7"/>
      <c r="AT1345" s="7"/>
      <c r="AU1345" s="7"/>
      <c r="AV1345" s="7"/>
      <c r="AW1345" s="7"/>
      <c r="AX1345" s="7"/>
      <c r="AY1345" s="7"/>
      <c r="AZ1345" s="7"/>
      <c r="BA1345" s="7"/>
      <c r="BB1345" s="7"/>
      <c r="BC1345" s="7"/>
      <c r="BD1345" s="7"/>
      <c r="BE1345" s="7"/>
      <c r="BF1345" s="7"/>
      <c r="BG1345" s="7"/>
      <c r="BH1345" s="7"/>
      <c r="BI1345" s="7"/>
      <c r="BJ1345" s="7"/>
      <c r="BK1345" s="7"/>
      <c r="BL1345" s="7"/>
      <c r="BM1345" s="7"/>
      <c r="BN1345" s="7"/>
      <c r="BO1345" s="7"/>
      <c r="BP1345" s="7"/>
      <c r="BQ1345" s="7"/>
      <c r="BR1345" s="7"/>
      <c r="BS1345" s="7"/>
      <c r="BT1345" s="7"/>
      <c r="BU1345" s="7"/>
    </row>
    <row r="1346" spans="1:73" s="8" customFormat="1" x14ac:dyDescent="0.25">
      <c r="A1346" s="7"/>
      <c r="B1346" s="9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  <c r="AO1346" s="7"/>
      <c r="AP1346" s="7"/>
      <c r="AQ1346" s="7"/>
      <c r="AR1346" s="7"/>
      <c r="AS1346" s="7"/>
      <c r="AT1346" s="7"/>
      <c r="AU1346" s="7"/>
      <c r="AV1346" s="7"/>
      <c r="AW1346" s="7"/>
      <c r="AX1346" s="7"/>
      <c r="AY1346" s="7"/>
      <c r="AZ1346" s="7"/>
      <c r="BA1346" s="7"/>
      <c r="BB1346" s="7"/>
      <c r="BC1346" s="7"/>
      <c r="BD1346" s="7"/>
      <c r="BE1346" s="7"/>
      <c r="BF1346" s="7"/>
      <c r="BG1346" s="7"/>
      <c r="BH1346" s="7"/>
      <c r="BI1346" s="7"/>
      <c r="BJ1346" s="7"/>
      <c r="BK1346" s="7"/>
      <c r="BL1346" s="7"/>
      <c r="BM1346" s="7"/>
      <c r="BN1346" s="7"/>
      <c r="BO1346" s="7"/>
      <c r="BP1346" s="7"/>
      <c r="BQ1346" s="7"/>
      <c r="BR1346" s="7"/>
      <c r="BS1346" s="7"/>
      <c r="BT1346" s="7"/>
      <c r="BU1346" s="7"/>
    </row>
    <row r="1347" spans="1:73" s="8" customFormat="1" x14ac:dyDescent="0.25">
      <c r="A1347" s="7"/>
      <c r="B1347" s="9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  <c r="AO1347" s="7"/>
      <c r="AP1347" s="7"/>
      <c r="AQ1347" s="7"/>
      <c r="AR1347" s="7"/>
      <c r="AS1347" s="7"/>
      <c r="AT1347" s="7"/>
      <c r="AU1347" s="7"/>
      <c r="AV1347" s="7"/>
      <c r="AW1347" s="7"/>
      <c r="AX1347" s="7"/>
      <c r="AY1347" s="7"/>
      <c r="AZ1347" s="7"/>
      <c r="BA1347" s="7"/>
      <c r="BB1347" s="7"/>
      <c r="BC1347" s="7"/>
      <c r="BD1347" s="7"/>
      <c r="BE1347" s="7"/>
      <c r="BF1347" s="7"/>
      <c r="BG1347" s="7"/>
      <c r="BH1347" s="7"/>
      <c r="BI1347" s="7"/>
      <c r="BJ1347" s="7"/>
      <c r="BK1347" s="7"/>
      <c r="BL1347" s="7"/>
      <c r="BM1347" s="7"/>
      <c r="BN1347" s="7"/>
      <c r="BO1347" s="7"/>
      <c r="BP1347" s="7"/>
      <c r="BQ1347" s="7"/>
      <c r="BR1347" s="7"/>
      <c r="BS1347" s="7"/>
      <c r="BT1347" s="7"/>
      <c r="BU1347" s="7"/>
    </row>
    <row r="1348" spans="1:73" s="8" customFormat="1" x14ac:dyDescent="0.25">
      <c r="A1348" s="7"/>
      <c r="B1348" s="9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  <c r="AO1348" s="7"/>
      <c r="AP1348" s="7"/>
      <c r="AQ1348" s="7"/>
      <c r="AR1348" s="7"/>
      <c r="AS1348" s="7"/>
      <c r="AT1348" s="7"/>
      <c r="AU1348" s="7"/>
      <c r="AV1348" s="7"/>
      <c r="AW1348" s="7"/>
      <c r="AX1348" s="7"/>
      <c r="AY1348" s="7"/>
      <c r="AZ1348" s="7"/>
      <c r="BA1348" s="7"/>
      <c r="BB1348" s="7"/>
      <c r="BC1348" s="7"/>
      <c r="BD1348" s="7"/>
      <c r="BE1348" s="7"/>
      <c r="BF1348" s="7"/>
      <c r="BG1348" s="7"/>
      <c r="BH1348" s="7"/>
      <c r="BI1348" s="7"/>
      <c r="BJ1348" s="7"/>
      <c r="BK1348" s="7"/>
      <c r="BL1348" s="7"/>
      <c r="BM1348" s="7"/>
      <c r="BN1348" s="7"/>
      <c r="BO1348" s="7"/>
      <c r="BP1348" s="7"/>
      <c r="BQ1348" s="7"/>
      <c r="BR1348" s="7"/>
      <c r="BS1348" s="7"/>
      <c r="BT1348" s="7"/>
      <c r="BU1348" s="7"/>
    </row>
    <row r="1349" spans="1:73" s="8" customFormat="1" x14ac:dyDescent="0.25">
      <c r="A1349" s="7"/>
      <c r="B1349" s="9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  <c r="AO1349" s="7"/>
      <c r="AP1349" s="7"/>
      <c r="AQ1349" s="7"/>
      <c r="AR1349" s="7"/>
      <c r="AS1349" s="7"/>
      <c r="AT1349" s="7"/>
      <c r="AU1349" s="7"/>
      <c r="AV1349" s="7"/>
      <c r="AW1349" s="7"/>
      <c r="AX1349" s="7"/>
      <c r="AY1349" s="7"/>
      <c r="AZ1349" s="7"/>
      <c r="BA1349" s="7"/>
      <c r="BB1349" s="7"/>
      <c r="BC1349" s="7"/>
      <c r="BD1349" s="7"/>
      <c r="BE1349" s="7"/>
      <c r="BF1349" s="7"/>
      <c r="BG1349" s="7"/>
      <c r="BH1349" s="7"/>
      <c r="BI1349" s="7"/>
      <c r="BJ1349" s="7"/>
      <c r="BK1349" s="7"/>
      <c r="BL1349" s="7"/>
      <c r="BM1349" s="7"/>
      <c r="BN1349" s="7"/>
      <c r="BO1349" s="7"/>
      <c r="BP1349" s="7"/>
      <c r="BQ1349" s="7"/>
      <c r="BR1349" s="7"/>
      <c r="BS1349" s="7"/>
      <c r="BT1349" s="7"/>
      <c r="BU1349" s="7"/>
    </row>
    <row r="1350" spans="1:73" s="8" customFormat="1" x14ac:dyDescent="0.25">
      <c r="A1350" s="7"/>
      <c r="B1350" s="9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  <c r="AO1350" s="7"/>
      <c r="AP1350" s="7"/>
      <c r="AQ1350" s="7"/>
      <c r="AR1350" s="7"/>
      <c r="AS1350" s="7"/>
      <c r="AT1350" s="7"/>
      <c r="AU1350" s="7"/>
      <c r="AV1350" s="7"/>
      <c r="AW1350" s="7"/>
      <c r="AX1350" s="7"/>
      <c r="AY1350" s="7"/>
      <c r="AZ1350" s="7"/>
      <c r="BA1350" s="7"/>
      <c r="BB1350" s="7"/>
      <c r="BC1350" s="7"/>
      <c r="BD1350" s="7"/>
      <c r="BE1350" s="7"/>
      <c r="BF1350" s="7"/>
      <c r="BG1350" s="7"/>
      <c r="BH1350" s="7"/>
      <c r="BI1350" s="7"/>
      <c r="BJ1350" s="7"/>
      <c r="BK1350" s="7"/>
      <c r="BL1350" s="7"/>
      <c r="BM1350" s="7"/>
      <c r="BN1350" s="7"/>
      <c r="BO1350" s="7"/>
      <c r="BP1350" s="7"/>
      <c r="BQ1350" s="7"/>
      <c r="BR1350" s="7"/>
      <c r="BS1350" s="7"/>
      <c r="BT1350" s="7"/>
      <c r="BU1350" s="7"/>
    </row>
    <row r="1351" spans="1:73" s="8" customFormat="1" x14ac:dyDescent="0.25">
      <c r="A1351" s="7"/>
      <c r="B1351" s="9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  <c r="AO1351" s="7"/>
      <c r="AP1351" s="7"/>
      <c r="AQ1351" s="7"/>
      <c r="AR1351" s="7"/>
      <c r="AS1351" s="7"/>
      <c r="AT1351" s="7"/>
      <c r="AU1351" s="7"/>
      <c r="AV1351" s="7"/>
      <c r="AW1351" s="7"/>
      <c r="AX1351" s="7"/>
      <c r="AY1351" s="7"/>
      <c r="AZ1351" s="7"/>
      <c r="BA1351" s="7"/>
      <c r="BB1351" s="7"/>
      <c r="BC1351" s="7"/>
      <c r="BD1351" s="7"/>
      <c r="BE1351" s="7"/>
      <c r="BF1351" s="7"/>
      <c r="BG1351" s="7"/>
      <c r="BH1351" s="7"/>
      <c r="BI1351" s="7"/>
      <c r="BJ1351" s="7"/>
      <c r="BK1351" s="7"/>
      <c r="BL1351" s="7"/>
      <c r="BM1351" s="7"/>
      <c r="BN1351" s="7"/>
      <c r="BO1351" s="7"/>
      <c r="BP1351" s="7"/>
      <c r="BQ1351" s="7"/>
      <c r="BR1351" s="7"/>
      <c r="BS1351" s="7"/>
      <c r="BT1351" s="7"/>
      <c r="BU1351" s="7"/>
    </row>
    <row r="1352" spans="1:73" s="8" customFormat="1" x14ac:dyDescent="0.25">
      <c r="A1352" s="7"/>
      <c r="B1352" s="9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  <c r="AO1352" s="7"/>
      <c r="AP1352" s="7"/>
      <c r="AQ1352" s="7"/>
      <c r="AR1352" s="7"/>
      <c r="AS1352" s="7"/>
      <c r="AT1352" s="7"/>
      <c r="AU1352" s="7"/>
      <c r="AV1352" s="7"/>
      <c r="AW1352" s="7"/>
      <c r="AX1352" s="7"/>
      <c r="AY1352" s="7"/>
      <c r="AZ1352" s="7"/>
      <c r="BA1352" s="7"/>
      <c r="BB1352" s="7"/>
      <c r="BC1352" s="7"/>
      <c r="BD1352" s="7"/>
      <c r="BE1352" s="7"/>
      <c r="BF1352" s="7"/>
      <c r="BG1352" s="7"/>
      <c r="BH1352" s="7"/>
      <c r="BI1352" s="7"/>
      <c r="BJ1352" s="7"/>
      <c r="BK1352" s="7"/>
      <c r="BL1352" s="7"/>
      <c r="BM1352" s="7"/>
      <c r="BN1352" s="7"/>
      <c r="BO1352" s="7"/>
      <c r="BP1352" s="7"/>
      <c r="BQ1352" s="7"/>
      <c r="BR1352" s="7"/>
      <c r="BS1352" s="7"/>
      <c r="BT1352" s="7"/>
      <c r="BU1352" s="7"/>
    </row>
    <row r="1353" spans="1:73" s="8" customFormat="1" x14ac:dyDescent="0.25">
      <c r="A1353" s="7"/>
      <c r="B1353" s="9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  <c r="AO1353" s="7"/>
      <c r="AP1353" s="7"/>
      <c r="AQ1353" s="7"/>
      <c r="AR1353" s="7"/>
      <c r="AS1353" s="7"/>
      <c r="AT1353" s="7"/>
      <c r="AU1353" s="7"/>
      <c r="AV1353" s="7"/>
      <c r="AW1353" s="7"/>
      <c r="AX1353" s="7"/>
      <c r="AY1353" s="7"/>
      <c r="AZ1353" s="7"/>
      <c r="BA1353" s="7"/>
      <c r="BB1353" s="7"/>
      <c r="BC1353" s="7"/>
      <c r="BD1353" s="7"/>
      <c r="BE1353" s="7"/>
      <c r="BF1353" s="7"/>
      <c r="BG1353" s="7"/>
      <c r="BH1353" s="7"/>
      <c r="BI1353" s="7"/>
      <c r="BJ1353" s="7"/>
      <c r="BK1353" s="7"/>
      <c r="BL1353" s="7"/>
      <c r="BM1353" s="7"/>
      <c r="BN1353" s="7"/>
      <c r="BO1353" s="7"/>
      <c r="BP1353" s="7"/>
      <c r="BQ1353" s="7"/>
      <c r="BR1353" s="7"/>
      <c r="BS1353" s="7"/>
      <c r="BT1353" s="7"/>
      <c r="BU1353" s="7"/>
    </row>
    <row r="1354" spans="1:73" s="8" customFormat="1" x14ac:dyDescent="0.25">
      <c r="A1354" s="7"/>
      <c r="B1354" s="9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  <c r="AO1354" s="7"/>
      <c r="AP1354" s="7"/>
      <c r="AQ1354" s="7"/>
      <c r="AR1354" s="7"/>
      <c r="AS1354" s="7"/>
      <c r="AT1354" s="7"/>
      <c r="AU1354" s="7"/>
      <c r="AV1354" s="7"/>
      <c r="AW1354" s="7"/>
      <c r="AX1354" s="7"/>
      <c r="AY1354" s="7"/>
      <c r="AZ1354" s="7"/>
      <c r="BA1354" s="7"/>
      <c r="BB1354" s="7"/>
      <c r="BC1354" s="7"/>
      <c r="BD1354" s="7"/>
      <c r="BE1354" s="7"/>
      <c r="BF1354" s="7"/>
      <c r="BG1354" s="7"/>
      <c r="BH1354" s="7"/>
      <c r="BI1354" s="7"/>
      <c r="BJ1354" s="7"/>
      <c r="BK1354" s="7"/>
      <c r="BL1354" s="7"/>
      <c r="BM1354" s="7"/>
      <c r="BN1354" s="7"/>
      <c r="BO1354" s="7"/>
      <c r="BP1354" s="7"/>
      <c r="BQ1354" s="7"/>
      <c r="BR1354" s="7"/>
      <c r="BS1354" s="7"/>
      <c r="BT1354" s="7"/>
      <c r="BU1354" s="7"/>
    </row>
    <row r="1355" spans="1:73" s="8" customFormat="1" x14ac:dyDescent="0.25">
      <c r="A1355" s="7"/>
      <c r="B1355" s="9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  <c r="AO1355" s="7"/>
      <c r="AP1355" s="7"/>
      <c r="AQ1355" s="7"/>
      <c r="AR1355" s="7"/>
      <c r="AS1355" s="7"/>
      <c r="AT1355" s="7"/>
      <c r="AU1355" s="7"/>
      <c r="AV1355" s="7"/>
      <c r="AW1355" s="7"/>
      <c r="AX1355" s="7"/>
      <c r="AY1355" s="7"/>
      <c r="AZ1355" s="7"/>
      <c r="BA1355" s="7"/>
      <c r="BB1355" s="7"/>
      <c r="BC1355" s="7"/>
      <c r="BD1355" s="7"/>
      <c r="BE1355" s="7"/>
      <c r="BF1355" s="7"/>
      <c r="BG1355" s="7"/>
      <c r="BH1355" s="7"/>
      <c r="BI1355" s="7"/>
      <c r="BJ1355" s="7"/>
      <c r="BK1355" s="7"/>
      <c r="BL1355" s="7"/>
      <c r="BM1355" s="7"/>
      <c r="BN1355" s="7"/>
      <c r="BO1355" s="7"/>
      <c r="BP1355" s="7"/>
      <c r="BQ1355" s="7"/>
      <c r="BR1355" s="7"/>
      <c r="BS1355" s="7"/>
      <c r="BT1355" s="7"/>
      <c r="BU1355" s="7"/>
    </row>
    <row r="1356" spans="1:73" s="8" customFormat="1" x14ac:dyDescent="0.25">
      <c r="A1356" s="7"/>
      <c r="B1356" s="9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  <c r="AO1356" s="7"/>
      <c r="AP1356" s="7"/>
      <c r="AQ1356" s="7"/>
      <c r="AR1356" s="7"/>
      <c r="AS1356" s="7"/>
      <c r="AT1356" s="7"/>
      <c r="AU1356" s="7"/>
      <c r="AV1356" s="7"/>
      <c r="AW1356" s="7"/>
      <c r="AX1356" s="7"/>
      <c r="AY1356" s="7"/>
      <c r="AZ1356" s="7"/>
      <c r="BA1356" s="7"/>
      <c r="BB1356" s="7"/>
      <c r="BC1356" s="7"/>
      <c r="BD1356" s="7"/>
      <c r="BE1356" s="7"/>
      <c r="BF1356" s="7"/>
      <c r="BG1356" s="7"/>
      <c r="BH1356" s="7"/>
      <c r="BI1356" s="7"/>
      <c r="BJ1356" s="7"/>
      <c r="BK1356" s="7"/>
      <c r="BL1356" s="7"/>
      <c r="BM1356" s="7"/>
      <c r="BN1356" s="7"/>
      <c r="BO1356" s="7"/>
      <c r="BP1356" s="7"/>
      <c r="BQ1356" s="7"/>
      <c r="BR1356" s="7"/>
      <c r="BS1356" s="7"/>
      <c r="BT1356" s="7"/>
      <c r="BU1356" s="7"/>
    </row>
    <row r="1357" spans="1:73" s="8" customFormat="1" x14ac:dyDescent="0.25">
      <c r="A1357" s="7"/>
      <c r="B1357" s="9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  <c r="AO1357" s="7"/>
      <c r="AP1357" s="7"/>
      <c r="AQ1357" s="7"/>
      <c r="AR1357" s="7"/>
      <c r="AS1357" s="7"/>
      <c r="AT1357" s="7"/>
      <c r="AU1357" s="7"/>
      <c r="AV1357" s="7"/>
      <c r="AW1357" s="7"/>
      <c r="AX1357" s="7"/>
      <c r="AY1357" s="7"/>
      <c r="AZ1357" s="7"/>
      <c r="BA1357" s="7"/>
      <c r="BB1357" s="7"/>
      <c r="BC1357" s="7"/>
      <c r="BD1357" s="7"/>
      <c r="BE1357" s="7"/>
      <c r="BF1357" s="7"/>
      <c r="BG1357" s="7"/>
      <c r="BH1357" s="7"/>
      <c r="BI1357" s="7"/>
      <c r="BJ1357" s="7"/>
      <c r="BK1357" s="7"/>
      <c r="BL1357" s="7"/>
      <c r="BM1357" s="7"/>
      <c r="BN1357" s="7"/>
      <c r="BO1357" s="7"/>
      <c r="BP1357" s="7"/>
      <c r="BQ1357" s="7"/>
      <c r="BR1357" s="7"/>
      <c r="BS1357" s="7"/>
      <c r="BT1357" s="7"/>
      <c r="BU1357" s="7"/>
    </row>
    <row r="1358" spans="1:73" s="8" customFormat="1" x14ac:dyDescent="0.25">
      <c r="A1358" s="7"/>
      <c r="B1358" s="9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  <c r="AO1358" s="7"/>
      <c r="AP1358" s="7"/>
      <c r="AQ1358" s="7"/>
      <c r="AR1358" s="7"/>
      <c r="AS1358" s="7"/>
      <c r="AT1358" s="7"/>
      <c r="AU1358" s="7"/>
      <c r="AV1358" s="7"/>
      <c r="AW1358" s="7"/>
      <c r="AX1358" s="7"/>
      <c r="AY1358" s="7"/>
      <c r="AZ1358" s="7"/>
      <c r="BA1358" s="7"/>
      <c r="BB1358" s="7"/>
      <c r="BC1358" s="7"/>
      <c r="BD1358" s="7"/>
      <c r="BE1358" s="7"/>
      <c r="BF1358" s="7"/>
      <c r="BG1358" s="7"/>
      <c r="BH1358" s="7"/>
      <c r="BI1358" s="7"/>
      <c r="BJ1358" s="7"/>
      <c r="BK1358" s="7"/>
      <c r="BL1358" s="7"/>
      <c r="BM1358" s="7"/>
      <c r="BN1358" s="7"/>
      <c r="BO1358" s="7"/>
      <c r="BP1358" s="7"/>
      <c r="BQ1358" s="7"/>
      <c r="BR1358" s="7"/>
      <c r="BS1358" s="7"/>
      <c r="BT1358" s="7"/>
      <c r="BU1358" s="7"/>
    </row>
    <row r="1359" spans="1:73" s="8" customFormat="1" x14ac:dyDescent="0.25">
      <c r="A1359" s="7"/>
      <c r="B1359" s="9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  <c r="AO1359" s="7"/>
      <c r="AP1359" s="7"/>
      <c r="AQ1359" s="7"/>
      <c r="AR1359" s="7"/>
      <c r="AS1359" s="7"/>
      <c r="AT1359" s="7"/>
      <c r="AU1359" s="7"/>
      <c r="AV1359" s="7"/>
      <c r="AW1359" s="7"/>
      <c r="AX1359" s="7"/>
      <c r="AY1359" s="7"/>
      <c r="AZ1359" s="7"/>
      <c r="BA1359" s="7"/>
      <c r="BB1359" s="7"/>
      <c r="BC1359" s="7"/>
      <c r="BD1359" s="7"/>
      <c r="BE1359" s="7"/>
      <c r="BF1359" s="7"/>
      <c r="BG1359" s="7"/>
      <c r="BH1359" s="7"/>
      <c r="BI1359" s="7"/>
      <c r="BJ1359" s="7"/>
      <c r="BK1359" s="7"/>
      <c r="BL1359" s="7"/>
      <c r="BM1359" s="7"/>
      <c r="BN1359" s="7"/>
      <c r="BO1359" s="7"/>
      <c r="BP1359" s="7"/>
      <c r="BQ1359" s="7"/>
      <c r="BR1359" s="7"/>
      <c r="BS1359" s="7"/>
      <c r="BT1359" s="7"/>
      <c r="BU1359" s="7"/>
    </row>
    <row r="1360" spans="1:73" s="8" customFormat="1" x14ac:dyDescent="0.25">
      <c r="A1360" s="7"/>
      <c r="B1360" s="9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  <c r="AO1360" s="7"/>
      <c r="AP1360" s="7"/>
      <c r="AQ1360" s="7"/>
      <c r="AR1360" s="7"/>
      <c r="AS1360" s="7"/>
      <c r="AT1360" s="7"/>
      <c r="AU1360" s="7"/>
      <c r="AV1360" s="7"/>
      <c r="AW1360" s="7"/>
      <c r="AX1360" s="7"/>
      <c r="AY1360" s="7"/>
      <c r="AZ1360" s="7"/>
      <c r="BA1360" s="7"/>
      <c r="BB1360" s="7"/>
      <c r="BC1360" s="7"/>
      <c r="BD1360" s="7"/>
      <c r="BE1360" s="7"/>
      <c r="BF1360" s="7"/>
      <c r="BG1360" s="7"/>
      <c r="BH1360" s="7"/>
      <c r="BI1360" s="7"/>
      <c r="BJ1360" s="7"/>
      <c r="BK1360" s="7"/>
      <c r="BL1360" s="7"/>
      <c r="BM1360" s="7"/>
      <c r="BN1360" s="7"/>
      <c r="BO1360" s="7"/>
      <c r="BP1360" s="7"/>
      <c r="BQ1360" s="7"/>
      <c r="BR1360" s="7"/>
      <c r="BS1360" s="7"/>
      <c r="BT1360" s="7"/>
      <c r="BU1360" s="7"/>
    </row>
    <row r="1361" spans="1:73" s="8" customFormat="1" x14ac:dyDescent="0.25">
      <c r="A1361" s="7"/>
      <c r="B1361" s="9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  <c r="AO1361" s="7"/>
      <c r="AP1361" s="7"/>
      <c r="AQ1361" s="7"/>
      <c r="AR1361" s="7"/>
      <c r="AS1361" s="7"/>
      <c r="AT1361" s="7"/>
      <c r="AU1361" s="7"/>
      <c r="AV1361" s="7"/>
      <c r="AW1361" s="7"/>
      <c r="AX1361" s="7"/>
      <c r="AY1361" s="7"/>
      <c r="AZ1361" s="7"/>
      <c r="BA1361" s="7"/>
      <c r="BB1361" s="7"/>
      <c r="BC1361" s="7"/>
      <c r="BD1361" s="7"/>
      <c r="BE1361" s="7"/>
      <c r="BF1361" s="7"/>
      <c r="BG1361" s="7"/>
      <c r="BH1361" s="7"/>
      <c r="BI1361" s="7"/>
      <c r="BJ1361" s="7"/>
      <c r="BK1361" s="7"/>
      <c r="BL1361" s="7"/>
      <c r="BM1361" s="7"/>
      <c r="BN1361" s="7"/>
      <c r="BO1361" s="7"/>
      <c r="BP1361" s="7"/>
      <c r="BQ1361" s="7"/>
      <c r="BR1361" s="7"/>
      <c r="BS1361" s="7"/>
      <c r="BT1361" s="7"/>
      <c r="BU1361" s="7"/>
    </row>
    <row r="1362" spans="1:73" s="8" customFormat="1" x14ac:dyDescent="0.25">
      <c r="A1362" s="7"/>
      <c r="B1362" s="9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  <c r="AO1362" s="7"/>
      <c r="AP1362" s="7"/>
      <c r="AQ1362" s="7"/>
      <c r="AR1362" s="7"/>
      <c r="AS1362" s="7"/>
      <c r="AT1362" s="7"/>
      <c r="AU1362" s="7"/>
      <c r="AV1362" s="7"/>
      <c r="AW1362" s="7"/>
      <c r="AX1362" s="7"/>
      <c r="AY1362" s="7"/>
      <c r="AZ1362" s="7"/>
      <c r="BA1362" s="7"/>
      <c r="BB1362" s="7"/>
      <c r="BC1362" s="7"/>
      <c r="BD1362" s="7"/>
      <c r="BE1362" s="7"/>
      <c r="BF1362" s="7"/>
      <c r="BG1362" s="7"/>
      <c r="BH1362" s="7"/>
      <c r="BI1362" s="7"/>
      <c r="BJ1362" s="7"/>
      <c r="BK1362" s="7"/>
      <c r="BL1362" s="7"/>
      <c r="BM1362" s="7"/>
      <c r="BN1362" s="7"/>
      <c r="BO1362" s="7"/>
      <c r="BP1362" s="7"/>
      <c r="BQ1362" s="7"/>
      <c r="BR1362" s="7"/>
      <c r="BS1362" s="7"/>
      <c r="BT1362" s="7"/>
      <c r="BU1362" s="7"/>
    </row>
    <row r="1363" spans="1:73" s="8" customFormat="1" x14ac:dyDescent="0.25">
      <c r="A1363" s="7"/>
      <c r="B1363" s="9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  <c r="AO1363" s="7"/>
      <c r="AP1363" s="7"/>
      <c r="AQ1363" s="7"/>
      <c r="AR1363" s="7"/>
      <c r="AS1363" s="7"/>
      <c r="AT1363" s="7"/>
      <c r="AU1363" s="7"/>
      <c r="AV1363" s="7"/>
      <c r="AW1363" s="7"/>
      <c r="AX1363" s="7"/>
      <c r="AY1363" s="7"/>
      <c r="AZ1363" s="7"/>
      <c r="BA1363" s="7"/>
      <c r="BB1363" s="7"/>
      <c r="BC1363" s="7"/>
      <c r="BD1363" s="7"/>
      <c r="BE1363" s="7"/>
      <c r="BF1363" s="7"/>
      <c r="BG1363" s="7"/>
      <c r="BH1363" s="7"/>
      <c r="BI1363" s="7"/>
      <c r="BJ1363" s="7"/>
      <c r="BK1363" s="7"/>
      <c r="BL1363" s="7"/>
      <c r="BM1363" s="7"/>
      <c r="BN1363" s="7"/>
      <c r="BO1363" s="7"/>
      <c r="BP1363" s="7"/>
      <c r="BQ1363" s="7"/>
      <c r="BR1363" s="7"/>
      <c r="BS1363" s="7"/>
      <c r="BT1363" s="7"/>
      <c r="BU1363" s="7"/>
    </row>
    <row r="1364" spans="1:73" s="8" customFormat="1" x14ac:dyDescent="0.25">
      <c r="A1364" s="7"/>
      <c r="B1364" s="9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  <c r="AO1364" s="7"/>
      <c r="AP1364" s="7"/>
      <c r="AQ1364" s="7"/>
      <c r="AR1364" s="7"/>
      <c r="AS1364" s="7"/>
      <c r="AT1364" s="7"/>
      <c r="AU1364" s="7"/>
      <c r="AV1364" s="7"/>
      <c r="AW1364" s="7"/>
      <c r="AX1364" s="7"/>
      <c r="AY1364" s="7"/>
      <c r="AZ1364" s="7"/>
      <c r="BA1364" s="7"/>
      <c r="BB1364" s="7"/>
      <c r="BC1364" s="7"/>
      <c r="BD1364" s="7"/>
      <c r="BE1364" s="7"/>
      <c r="BF1364" s="7"/>
      <c r="BG1364" s="7"/>
      <c r="BH1364" s="7"/>
      <c r="BI1364" s="7"/>
      <c r="BJ1364" s="7"/>
      <c r="BK1364" s="7"/>
      <c r="BL1364" s="7"/>
      <c r="BM1364" s="7"/>
      <c r="BN1364" s="7"/>
      <c r="BO1364" s="7"/>
      <c r="BP1364" s="7"/>
      <c r="BQ1364" s="7"/>
      <c r="BR1364" s="7"/>
      <c r="BS1364" s="7"/>
      <c r="BT1364" s="7"/>
      <c r="BU1364" s="7"/>
    </row>
    <row r="1365" spans="1:73" s="8" customFormat="1" x14ac:dyDescent="0.25">
      <c r="A1365" s="7"/>
      <c r="B1365" s="9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  <c r="AO1365" s="7"/>
      <c r="AP1365" s="7"/>
      <c r="AQ1365" s="7"/>
      <c r="AR1365" s="7"/>
      <c r="AS1365" s="7"/>
      <c r="AT1365" s="7"/>
      <c r="AU1365" s="7"/>
      <c r="AV1365" s="7"/>
      <c r="AW1365" s="7"/>
      <c r="AX1365" s="7"/>
      <c r="AY1365" s="7"/>
      <c r="AZ1365" s="7"/>
      <c r="BA1365" s="7"/>
      <c r="BB1365" s="7"/>
      <c r="BC1365" s="7"/>
      <c r="BD1365" s="7"/>
      <c r="BE1365" s="7"/>
      <c r="BF1365" s="7"/>
      <c r="BG1365" s="7"/>
      <c r="BH1365" s="7"/>
      <c r="BI1365" s="7"/>
      <c r="BJ1365" s="7"/>
      <c r="BK1365" s="7"/>
      <c r="BL1365" s="7"/>
      <c r="BM1365" s="7"/>
      <c r="BN1365" s="7"/>
      <c r="BO1365" s="7"/>
      <c r="BP1365" s="7"/>
      <c r="BQ1365" s="7"/>
      <c r="BR1365" s="7"/>
      <c r="BS1365" s="7"/>
      <c r="BT1365" s="7"/>
      <c r="BU1365" s="7"/>
    </row>
    <row r="1366" spans="1:73" s="8" customFormat="1" x14ac:dyDescent="0.25">
      <c r="A1366" s="7"/>
      <c r="B1366" s="9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  <c r="AO1366" s="7"/>
      <c r="AP1366" s="7"/>
      <c r="AQ1366" s="7"/>
      <c r="AR1366" s="7"/>
      <c r="AS1366" s="7"/>
      <c r="AT1366" s="7"/>
      <c r="AU1366" s="7"/>
      <c r="AV1366" s="7"/>
      <c r="AW1366" s="7"/>
      <c r="AX1366" s="7"/>
      <c r="AY1366" s="7"/>
      <c r="AZ1366" s="7"/>
      <c r="BA1366" s="7"/>
      <c r="BB1366" s="7"/>
      <c r="BC1366" s="7"/>
      <c r="BD1366" s="7"/>
      <c r="BE1366" s="7"/>
      <c r="BF1366" s="7"/>
      <c r="BG1366" s="7"/>
      <c r="BH1366" s="7"/>
      <c r="BI1366" s="7"/>
      <c r="BJ1366" s="7"/>
      <c r="BK1366" s="7"/>
      <c r="BL1366" s="7"/>
      <c r="BM1366" s="7"/>
      <c r="BN1366" s="7"/>
      <c r="BO1366" s="7"/>
      <c r="BP1366" s="7"/>
      <c r="BQ1366" s="7"/>
      <c r="BR1366" s="7"/>
      <c r="BS1366" s="7"/>
      <c r="BT1366" s="7"/>
      <c r="BU1366" s="7"/>
    </row>
    <row r="1367" spans="1:73" s="8" customFormat="1" x14ac:dyDescent="0.25">
      <c r="A1367" s="7"/>
      <c r="B1367" s="9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  <c r="AO1367" s="7"/>
      <c r="AP1367" s="7"/>
      <c r="AQ1367" s="7"/>
      <c r="AR1367" s="7"/>
      <c r="AS1367" s="7"/>
      <c r="AT1367" s="7"/>
      <c r="AU1367" s="7"/>
      <c r="AV1367" s="7"/>
      <c r="AW1367" s="7"/>
      <c r="AX1367" s="7"/>
      <c r="AY1367" s="7"/>
      <c r="AZ1367" s="7"/>
      <c r="BA1367" s="7"/>
      <c r="BB1367" s="7"/>
      <c r="BC1367" s="7"/>
      <c r="BD1367" s="7"/>
      <c r="BE1367" s="7"/>
      <c r="BF1367" s="7"/>
      <c r="BG1367" s="7"/>
      <c r="BH1367" s="7"/>
      <c r="BI1367" s="7"/>
      <c r="BJ1367" s="7"/>
      <c r="BK1367" s="7"/>
      <c r="BL1367" s="7"/>
      <c r="BM1367" s="7"/>
      <c r="BN1367" s="7"/>
      <c r="BO1367" s="7"/>
      <c r="BP1367" s="7"/>
      <c r="BQ1367" s="7"/>
      <c r="BR1367" s="7"/>
      <c r="BS1367" s="7"/>
      <c r="BT1367" s="7"/>
      <c r="BU1367" s="7"/>
    </row>
    <row r="1368" spans="1:73" s="8" customFormat="1" x14ac:dyDescent="0.25">
      <c r="A1368" s="7"/>
      <c r="B1368" s="9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  <c r="AO1368" s="7"/>
      <c r="AP1368" s="7"/>
      <c r="AQ1368" s="7"/>
      <c r="AR1368" s="7"/>
      <c r="AS1368" s="7"/>
      <c r="AT1368" s="7"/>
      <c r="AU1368" s="7"/>
      <c r="AV1368" s="7"/>
      <c r="AW1368" s="7"/>
      <c r="AX1368" s="7"/>
      <c r="AY1368" s="7"/>
      <c r="AZ1368" s="7"/>
      <c r="BA1368" s="7"/>
      <c r="BB1368" s="7"/>
      <c r="BC1368" s="7"/>
      <c r="BD1368" s="7"/>
      <c r="BE1368" s="7"/>
      <c r="BF1368" s="7"/>
      <c r="BG1368" s="7"/>
      <c r="BH1368" s="7"/>
      <c r="BI1368" s="7"/>
      <c r="BJ1368" s="7"/>
      <c r="BK1368" s="7"/>
      <c r="BL1368" s="7"/>
      <c r="BM1368" s="7"/>
      <c r="BN1368" s="7"/>
      <c r="BO1368" s="7"/>
      <c r="BP1368" s="7"/>
      <c r="BQ1368" s="7"/>
      <c r="BR1368" s="7"/>
      <c r="BS1368" s="7"/>
      <c r="BT1368" s="7"/>
      <c r="BU1368" s="7"/>
    </row>
    <row r="1369" spans="1:73" s="8" customFormat="1" x14ac:dyDescent="0.25">
      <c r="A1369" s="7"/>
      <c r="B1369" s="9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  <c r="AO1369" s="7"/>
      <c r="AP1369" s="7"/>
      <c r="AQ1369" s="7"/>
      <c r="AR1369" s="7"/>
      <c r="AS1369" s="7"/>
      <c r="AT1369" s="7"/>
      <c r="AU1369" s="7"/>
      <c r="AV1369" s="7"/>
      <c r="AW1369" s="7"/>
      <c r="AX1369" s="7"/>
      <c r="AY1369" s="7"/>
      <c r="AZ1369" s="7"/>
      <c r="BA1369" s="7"/>
      <c r="BB1369" s="7"/>
      <c r="BC1369" s="7"/>
      <c r="BD1369" s="7"/>
      <c r="BE1369" s="7"/>
      <c r="BF1369" s="7"/>
      <c r="BG1369" s="7"/>
      <c r="BH1369" s="7"/>
      <c r="BI1369" s="7"/>
      <c r="BJ1369" s="7"/>
      <c r="BK1369" s="7"/>
      <c r="BL1369" s="7"/>
      <c r="BM1369" s="7"/>
      <c r="BN1369" s="7"/>
      <c r="BO1369" s="7"/>
      <c r="BP1369" s="7"/>
      <c r="BQ1369" s="7"/>
      <c r="BR1369" s="7"/>
      <c r="BS1369" s="7"/>
      <c r="BT1369" s="7"/>
      <c r="BU1369" s="7"/>
    </row>
    <row r="1370" spans="1:73" s="8" customFormat="1" x14ac:dyDescent="0.25">
      <c r="A1370" s="7"/>
      <c r="B1370" s="9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  <c r="AO1370" s="7"/>
      <c r="AP1370" s="7"/>
      <c r="AQ1370" s="7"/>
      <c r="AR1370" s="7"/>
      <c r="AS1370" s="7"/>
      <c r="AT1370" s="7"/>
      <c r="AU1370" s="7"/>
      <c r="AV1370" s="7"/>
      <c r="AW1370" s="7"/>
      <c r="AX1370" s="7"/>
      <c r="AY1370" s="7"/>
      <c r="AZ1370" s="7"/>
      <c r="BA1370" s="7"/>
      <c r="BB1370" s="7"/>
      <c r="BC1370" s="7"/>
      <c r="BD1370" s="7"/>
      <c r="BE1370" s="7"/>
      <c r="BF1370" s="7"/>
      <c r="BG1370" s="7"/>
      <c r="BH1370" s="7"/>
      <c r="BI1370" s="7"/>
      <c r="BJ1370" s="7"/>
      <c r="BK1370" s="7"/>
      <c r="BL1370" s="7"/>
      <c r="BM1370" s="7"/>
      <c r="BN1370" s="7"/>
      <c r="BO1370" s="7"/>
      <c r="BP1370" s="7"/>
      <c r="BQ1370" s="7"/>
      <c r="BR1370" s="7"/>
      <c r="BS1370" s="7"/>
      <c r="BT1370" s="7"/>
      <c r="BU1370" s="7"/>
    </row>
    <row r="1371" spans="1:73" s="8" customFormat="1" x14ac:dyDescent="0.25">
      <c r="A1371" s="7"/>
      <c r="B1371" s="9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  <c r="AO1371" s="7"/>
      <c r="AP1371" s="7"/>
      <c r="AQ1371" s="7"/>
      <c r="AR1371" s="7"/>
      <c r="AS1371" s="7"/>
      <c r="AT1371" s="7"/>
      <c r="AU1371" s="7"/>
      <c r="AV1371" s="7"/>
      <c r="AW1371" s="7"/>
      <c r="AX1371" s="7"/>
      <c r="AY1371" s="7"/>
      <c r="AZ1371" s="7"/>
      <c r="BA1371" s="7"/>
      <c r="BB1371" s="7"/>
      <c r="BC1371" s="7"/>
      <c r="BD1371" s="7"/>
      <c r="BE1371" s="7"/>
      <c r="BF1371" s="7"/>
      <c r="BG1371" s="7"/>
      <c r="BH1371" s="7"/>
      <c r="BI1371" s="7"/>
      <c r="BJ1371" s="7"/>
      <c r="BK1371" s="7"/>
      <c r="BL1371" s="7"/>
      <c r="BM1371" s="7"/>
      <c r="BN1371" s="7"/>
      <c r="BO1371" s="7"/>
      <c r="BP1371" s="7"/>
      <c r="BQ1371" s="7"/>
      <c r="BR1371" s="7"/>
      <c r="BS1371" s="7"/>
      <c r="BT1371" s="7"/>
      <c r="BU1371" s="7"/>
    </row>
    <row r="1372" spans="1:73" s="8" customFormat="1" x14ac:dyDescent="0.25">
      <c r="A1372" s="7"/>
      <c r="B1372" s="9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  <c r="AO1372" s="7"/>
      <c r="AP1372" s="7"/>
      <c r="AQ1372" s="7"/>
      <c r="AR1372" s="7"/>
      <c r="AS1372" s="7"/>
      <c r="AT1372" s="7"/>
      <c r="AU1372" s="7"/>
      <c r="AV1372" s="7"/>
      <c r="AW1372" s="7"/>
      <c r="AX1372" s="7"/>
      <c r="AY1372" s="7"/>
      <c r="AZ1372" s="7"/>
      <c r="BA1372" s="7"/>
      <c r="BB1372" s="7"/>
      <c r="BC1372" s="7"/>
      <c r="BD1372" s="7"/>
      <c r="BE1372" s="7"/>
      <c r="BF1372" s="7"/>
      <c r="BG1372" s="7"/>
      <c r="BH1372" s="7"/>
      <c r="BI1372" s="7"/>
      <c r="BJ1372" s="7"/>
      <c r="BK1372" s="7"/>
      <c r="BL1372" s="7"/>
      <c r="BM1372" s="7"/>
      <c r="BN1372" s="7"/>
      <c r="BO1372" s="7"/>
      <c r="BP1372" s="7"/>
      <c r="BQ1372" s="7"/>
      <c r="BR1372" s="7"/>
      <c r="BS1372" s="7"/>
      <c r="BT1372" s="7"/>
      <c r="BU1372" s="7"/>
    </row>
    <row r="1373" spans="1:73" s="8" customFormat="1" x14ac:dyDescent="0.25">
      <c r="A1373" s="7"/>
      <c r="B1373" s="9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  <c r="AO1373" s="7"/>
      <c r="AP1373" s="7"/>
      <c r="AQ1373" s="7"/>
      <c r="AR1373" s="7"/>
      <c r="AS1373" s="7"/>
      <c r="AT1373" s="7"/>
      <c r="AU1373" s="7"/>
      <c r="AV1373" s="7"/>
      <c r="AW1373" s="7"/>
      <c r="AX1373" s="7"/>
      <c r="AY1373" s="7"/>
      <c r="AZ1373" s="7"/>
      <c r="BA1373" s="7"/>
      <c r="BB1373" s="7"/>
      <c r="BC1373" s="7"/>
      <c r="BD1373" s="7"/>
      <c r="BE1373" s="7"/>
      <c r="BF1373" s="7"/>
      <c r="BG1373" s="7"/>
      <c r="BH1373" s="7"/>
      <c r="BI1373" s="7"/>
      <c r="BJ1373" s="7"/>
      <c r="BK1373" s="7"/>
      <c r="BL1373" s="7"/>
      <c r="BM1373" s="7"/>
      <c r="BN1373" s="7"/>
      <c r="BO1373" s="7"/>
      <c r="BP1373" s="7"/>
      <c r="BQ1373" s="7"/>
      <c r="BR1373" s="7"/>
      <c r="BS1373" s="7"/>
      <c r="BT1373" s="7"/>
      <c r="BU1373" s="7"/>
    </row>
    <row r="1374" spans="1:73" s="8" customFormat="1" x14ac:dyDescent="0.25">
      <c r="A1374" s="7"/>
      <c r="B1374" s="9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  <c r="AO1374" s="7"/>
      <c r="AP1374" s="7"/>
      <c r="AQ1374" s="7"/>
      <c r="AR1374" s="7"/>
      <c r="AS1374" s="7"/>
      <c r="AT1374" s="7"/>
      <c r="AU1374" s="7"/>
      <c r="AV1374" s="7"/>
      <c r="AW1374" s="7"/>
      <c r="AX1374" s="7"/>
      <c r="AY1374" s="7"/>
      <c r="AZ1374" s="7"/>
      <c r="BA1374" s="7"/>
      <c r="BB1374" s="7"/>
      <c r="BC1374" s="7"/>
      <c r="BD1374" s="7"/>
      <c r="BE1374" s="7"/>
      <c r="BF1374" s="7"/>
      <c r="BG1374" s="7"/>
      <c r="BH1374" s="7"/>
      <c r="BI1374" s="7"/>
      <c r="BJ1374" s="7"/>
      <c r="BK1374" s="7"/>
      <c r="BL1374" s="7"/>
      <c r="BM1374" s="7"/>
      <c r="BN1374" s="7"/>
      <c r="BO1374" s="7"/>
      <c r="BP1374" s="7"/>
      <c r="BQ1374" s="7"/>
      <c r="BR1374" s="7"/>
      <c r="BS1374" s="7"/>
      <c r="BT1374" s="7"/>
      <c r="BU1374" s="7"/>
    </row>
    <row r="1375" spans="1:73" s="8" customFormat="1" x14ac:dyDescent="0.25">
      <c r="A1375" s="7"/>
      <c r="B1375" s="9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  <c r="AO1375" s="7"/>
      <c r="AP1375" s="7"/>
      <c r="AQ1375" s="7"/>
      <c r="AR1375" s="7"/>
      <c r="AS1375" s="7"/>
      <c r="AT1375" s="7"/>
      <c r="AU1375" s="7"/>
      <c r="AV1375" s="7"/>
      <c r="AW1375" s="7"/>
      <c r="AX1375" s="7"/>
      <c r="AY1375" s="7"/>
      <c r="AZ1375" s="7"/>
      <c r="BA1375" s="7"/>
      <c r="BB1375" s="7"/>
      <c r="BC1375" s="7"/>
      <c r="BD1375" s="7"/>
      <c r="BE1375" s="7"/>
      <c r="BF1375" s="7"/>
      <c r="BG1375" s="7"/>
      <c r="BH1375" s="7"/>
      <c r="BI1375" s="7"/>
      <c r="BJ1375" s="7"/>
      <c r="BK1375" s="7"/>
      <c r="BL1375" s="7"/>
      <c r="BM1375" s="7"/>
      <c r="BN1375" s="7"/>
      <c r="BO1375" s="7"/>
      <c r="BP1375" s="7"/>
      <c r="BQ1375" s="7"/>
      <c r="BR1375" s="7"/>
      <c r="BS1375" s="7"/>
      <c r="BT1375" s="7"/>
      <c r="BU1375" s="7"/>
    </row>
    <row r="1376" spans="1:73" s="8" customFormat="1" x14ac:dyDescent="0.25">
      <c r="A1376" s="7"/>
      <c r="B1376" s="9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  <c r="AO1376" s="7"/>
      <c r="AP1376" s="7"/>
      <c r="AQ1376" s="7"/>
      <c r="AR1376" s="7"/>
      <c r="AS1376" s="7"/>
      <c r="AT1376" s="7"/>
      <c r="AU1376" s="7"/>
      <c r="AV1376" s="7"/>
      <c r="AW1376" s="7"/>
      <c r="AX1376" s="7"/>
      <c r="AY1376" s="7"/>
      <c r="AZ1376" s="7"/>
      <c r="BA1376" s="7"/>
      <c r="BB1376" s="7"/>
      <c r="BC1376" s="7"/>
      <c r="BD1376" s="7"/>
      <c r="BE1376" s="7"/>
      <c r="BF1376" s="7"/>
      <c r="BG1376" s="7"/>
      <c r="BH1376" s="7"/>
      <c r="BI1376" s="7"/>
      <c r="BJ1376" s="7"/>
      <c r="BK1376" s="7"/>
      <c r="BL1376" s="7"/>
      <c r="BM1376" s="7"/>
      <c r="BN1376" s="7"/>
      <c r="BO1376" s="7"/>
      <c r="BP1376" s="7"/>
      <c r="BQ1376" s="7"/>
      <c r="BR1376" s="7"/>
      <c r="BS1376" s="7"/>
      <c r="BT1376" s="7"/>
      <c r="BU1376" s="7"/>
    </row>
    <row r="1377" spans="1:73" s="8" customFormat="1" x14ac:dyDescent="0.25">
      <c r="A1377" s="7"/>
      <c r="B1377" s="9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  <c r="AO1377" s="7"/>
      <c r="AP1377" s="7"/>
      <c r="AQ1377" s="7"/>
      <c r="AR1377" s="7"/>
      <c r="AS1377" s="7"/>
      <c r="AT1377" s="7"/>
      <c r="AU1377" s="7"/>
      <c r="AV1377" s="7"/>
      <c r="AW1377" s="7"/>
      <c r="AX1377" s="7"/>
      <c r="AY1377" s="7"/>
      <c r="AZ1377" s="7"/>
      <c r="BA1377" s="7"/>
      <c r="BB1377" s="7"/>
      <c r="BC1377" s="7"/>
      <c r="BD1377" s="7"/>
      <c r="BE1377" s="7"/>
      <c r="BF1377" s="7"/>
      <c r="BG1377" s="7"/>
      <c r="BH1377" s="7"/>
      <c r="BI1377" s="7"/>
      <c r="BJ1377" s="7"/>
      <c r="BK1377" s="7"/>
      <c r="BL1377" s="7"/>
      <c r="BM1377" s="7"/>
      <c r="BN1377" s="7"/>
      <c r="BO1377" s="7"/>
      <c r="BP1377" s="7"/>
      <c r="BQ1377" s="7"/>
      <c r="BR1377" s="7"/>
      <c r="BS1377" s="7"/>
      <c r="BT1377" s="7"/>
      <c r="BU1377" s="7"/>
    </row>
    <row r="1378" spans="1:73" s="8" customFormat="1" x14ac:dyDescent="0.25">
      <c r="A1378" s="7"/>
      <c r="B1378" s="9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  <c r="AO1378" s="7"/>
      <c r="AP1378" s="7"/>
      <c r="AQ1378" s="7"/>
      <c r="AR1378" s="7"/>
      <c r="AS1378" s="7"/>
      <c r="AT1378" s="7"/>
      <c r="AU1378" s="7"/>
      <c r="AV1378" s="7"/>
      <c r="AW1378" s="7"/>
      <c r="AX1378" s="7"/>
      <c r="AY1378" s="7"/>
      <c r="AZ1378" s="7"/>
      <c r="BA1378" s="7"/>
      <c r="BB1378" s="7"/>
      <c r="BC1378" s="7"/>
      <c r="BD1378" s="7"/>
      <c r="BE1378" s="7"/>
      <c r="BF1378" s="7"/>
      <c r="BG1378" s="7"/>
      <c r="BH1378" s="7"/>
      <c r="BI1378" s="7"/>
      <c r="BJ1378" s="7"/>
      <c r="BK1378" s="7"/>
      <c r="BL1378" s="7"/>
      <c r="BM1378" s="7"/>
      <c r="BN1378" s="7"/>
      <c r="BO1378" s="7"/>
      <c r="BP1378" s="7"/>
      <c r="BQ1378" s="7"/>
      <c r="BR1378" s="7"/>
      <c r="BS1378" s="7"/>
      <c r="BT1378" s="7"/>
      <c r="BU1378" s="7"/>
    </row>
    <row r="1379" spans="1:73" s="8" customFormat="1" x14ac:dyDescent="0.25">
      <c r="A1379" s="7"/>
      <c r="B1379" s="9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  <c r="AO1379" s="7"/>
      <c r="AP1379" s="7"/>
      <c r="AQ1379" s="7"/>
      <c r="AR1379" s="7"/>
      <c r="AS1379" s="7"/>
      <c r="AT1379" s="7"/>
      <c r="AU1379" s="7"/>
      <c r="AV1379" s="7"/>
      <c r="AW1379" s="7"/>
      <c r="AX1379" s="7"/>
      <c r="AY1379" s="7"/>
      <c r="AZ1379" s="7"/>
      <c r="BA1379" s="7"/>
      <c r="BB1379" s="7"/>
      <c r="BC1379" s="7"/>
      <c r="BD1379" s="7"/>
      <c r="BE1379" s="7"/>
      <c r="BF1379" s="7"/>
      <c r="BG1379" s="7"/>
      <c r="BH1379" s="7"/>
      <c r="BI1379" s="7"/>
      <c r="BJ1379" s="7"/>
      <c r="BK1379" s="7"/>
      <c r="BL1379" s="7"/>
      <c r="BM1379" s="7"/>
      <c r="BN1379" s="7"/>
      <c r="BO1379" s="7"/>
      <c r="BP1379" s="7"/>
      <c r="BQ1379" s="7"/>
      <c r="BR1379" s="7"/>
      <c r="BS1379" s="7"/>
      <c r="BT1379" s="7"/>
      <c r="BU1379" s="7"/>
    </row>
    <row r="1380" spans="1:73" s="8" customFormat="1" x14ac:dyDescent="0.25">
      <c r="A1380" s="7"/>
      <c r="B1380" s="9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  <c r="AO1380" s="7"/>
      <c r="AP1380" s="7"/>
      <c r="AQ1380" s="7"/>
      <c r="AR1380" s="7"/>
      <c r="AS1380" s="7"/>
      <c r="AT1380" s="7"/>
      <c r="AU1380" s="7"/>
      <c r="AV1380" s="7"/>
      <c r="AW1380" s="7"/>
      <c r="AX1380" s="7"/>
      <c r="AY1380" s="7"/>
      <c r="AZ1380" s="7"/>
      <c r="BA1380" s="7"/>
      <c r="BB1380" s="7"/>
      <c r="BC1380" s="7"/>
      <c r="BD1380" s="7"/>
      <c r="BE1380" s="7"/>
      <c r="BF1380" s="7"/>
      <c r="BG1380" s="7"/>
      <c r="BH1380" s="7"/>
      <c r="BI1380" s="7"/>
      <c r="BJ1380" s="7"/>
      <c r="BK1380" s="7"/>
      <c r="BL1380" s="7"/>
      <c r="BM1380" s="7"/>
      <c r="BN1380" s="7"/>
      <c r="BO1380" s="7"/>
      <c r="BP1380" s="7"/>
      <c r="BQ1380" s="7"/>
      <c r="BR1380" s="7"/>
      <c r="BS1380" s="7"/>
      <c r="BT1380" s="7"/>
      <c r="BU1380" s="7"/>
    </row>
    <row r="1381" spans="1:73" s="8" customFormat="1" x14ac:dyDescent="0.25">
      <c r="A1381" s="7"/>
      <c r="B1381" s="9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  <c r="AO1381" s="7"/>
      <c r="AP1381" s="7"/>
      <c r="AQ1381" s="7"/>
      <c r="AR1381" s="7"/>
      <c r="AS1381" s="7"/>
      <c r="AT1381" s="7"/>
      <c r="AU1381" s="7"/>
      <c r="AV1381" s="7"/>
      <c r="AW1381" s="7"/>
      <c r="AX1381" s="7"/>
      <c r="AY1381" s="7"/>
      <c r="AZ1381" s="7"/>
      <c r="BA1381" s="7"/>
      <c r="BB1381" s="7"/>
      <c r="BC1381" s="7"/>
      <c r="BD1381" s="7"/>
      <c r="BE1381" s="7"/>
      <c r="BF1381" s="7"/>
      <c r="BG1381" s="7"/>
      <c r="BH1381" s="7"/>
      <c r="BI1381" s="7"/>
      <c r="BJ1381" s="7"/>
      <c r="BK1381" s="7"/>
      <c r="BL1381" s="7"/>
      <c r="BM1381" s="7"/>
      <c r="BN1381" s="7"/>
      <c r="BO1381" s="7"/>
      <c r="BP1381" s="7"/>
      <c r="BQ1381" s="7"/>
      <c r="BR1381" s="7"/>
      <c r="BS1381" s="7"/>
      <c r="BT1381" s="7"/>
      <c r="BU1381" s="7"/>
    </row>
    <row r="1382" spans="1:73" s="8" customFormat="1" x14ac:dyDescent="0.25">
      <c r="A1382" s="7"/>
      <c r="B1382" s="9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  <c r="AO1382" s="7"/>
      <c r="AP1382" s="7"/>
      <c r="AQ1382" s="7"/>
      <c r="AR1382" s="7"/>
      <c r="AS1382" s="7"/>
      <c r="AT1382" s="7"/>
      <c r="AU1382" s="7"/>
      <c r="AV1382" s="7"/>
      <c r="AW1382" s="7"/>
      <c r="AX1382" s="7"/>
      <c r="AY1382" s="7"/>
      <c r="AZ1382" s="7"/>
      <c r="BA1382" s="7"/>
      <c r="BB1382" s="7"/>
      <c r="BC1382" s="7"/>
      <c r="BD1382" s="7"/>
      <c r="BE1382" s="7"/>
      <c r="BF1382" s="7"/>
      <c r="BG1382" s="7"/>
      <c r="BH1382" s="7"/>
      <c r="BI1382" s="7"/>
      <c r="BJ1382" s="7"/>
      <c r="BK1382" s="7"/>
      <c r="BL1382" s="7"/>
      <c r="BM1382" s="7"/>
      <c r="BN1382" s="7"/>
      <c r="BO1382" s="7"/>
      <c r="BP1382" s="7"/>
      <c r="BQ1382" s="7"/>
      <c r="BR1382" s="7"/>
      <c r="BS1382" s="7"/>
      <c r="BT1382" s="7"/>
      <c r="BU1382" s="7"/>
    </row>
    <row r="1383" spans="1:73" s="8" customFormat="1" x14ac:dyDescent="0.25">
      <c r="A1383" s="7"/>
      <c r="B1383" s="9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  <c r="AO1383" s="7"/>
      <c r="AP1383" s="7"/>
      <c r="AQ1383" s="7"/>
      <c r="AR1383" s="7"/>
      <c r="AS1383" s="7"/>
      <c r="AT1383" s="7"/>
      <c r="AU1383" s="7"/>
      <c r="AV1383" s="7"/>
      <c r="AW1383" s="7"/>
      <c r="AX1383" s="7"/>
      <c r="AY1383" s="7"/>
      <c r="AZ1383" s="7"/>
      <c r="BA1383" s="7"/>
      <c r="BB1383" s="7"/>
      <c r="BC1383" s="7"/>
      <c r="BD1383" s="7"/>
      <c r="BE1383" s="7"/>
      <c r="BF1383" s="7"/>
      <c r="BG1383" s="7"/>
      <c r="BH1383" s="7"/>
      <c r="BI1383" s="7"/>
      <c r="BJ1383" s="7"/>
      <c r="BK1383" s="7"/>
      <c r="BL1383" s="7"/>
      <c r="BM1383" s="7"/>
      <c r="BN1383" s="7"/>
      <c r="BO1383" s="7"/>
      <c r="BP1383" s="7"/>
      <c r="BQ1383" s="7"/>
      <c r="BR1383" s="7"/>
      <c r="BS1383" s="7"/>
      <c r="BT1383" s="7"/>
      <c r="BU1383" s="7"/>
    </row>
    <row r="1384" spans="1:73" s="8" customFormat="1" x14ac:dyDescent="0.25">
      <c r="A1384" s="7"/>
      <c r="B1384" s="9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  <c r="AO1384" s="7"/>
      <c r="AP1384" s="7"/>
      <c r="AQ1384" s="7"/>
      <c r="AR1384" s="7"/>
      <c r="AS1384" s="7"/>
      <c r="AT1384" s="7"/>
      <c r="AU1384" s="7"/>
      <c r="AV1384" s="7"/>
      <c r="AW1384" s="7"/>
      <c r="AX1384" s="7"/>
      <c r="AY1384" s="7"/>
      <c r="AZ1384" s="7"/>
      <c r="BA1384" s="7"/>
      <c r="BB1384" s="7"/>
      <c r="BC1384" s="7"/>
      <c r="BD1384" s="7"/>
      <c r="BE1384" s="7"/>
      <c r="BF1384" s="7"/>
      <c r="BG1384" s="7"/>
      <c r="BH1384" s="7"/>
      <c r="BI1384" s="7"/>
      <c r="BJ1384" s="7"/>
      <c r="BK1384" s="7"/>
      <c r="BL1384" s="7"/>
      <c r="BM1384" s="7"/>
      <c r="BN1384" s="7"/>
      <c r="BO1384" s="7"/>
      <c r="BP1384" s="7"/>
      <c r="BQ1384" s="7"/>
      <c r="BR1384" s="7"/>
      <c r="BS1384" s="7"/>
      <c r="BT1384" s="7"/>
      <c r="BU1384" s="7"/>
    </row>
    <row r="1385" spans="1:73" s="8" customFormat="1" x14ac:dyDescent="0.25">
      <c r="A1385" s="7"/>
      <c r="B1385" s="9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  <c r="AO1385" s="7"/>
      <c r="AP1385" s="7"/>
      <c r="AQ1385" s="7"/>
      <c r="AR1385" s="7"/>
      <c r="AS1385" s="7"/>
      <c r="AT1385" s="7"/>
      <c r="AU1385" s="7"/>
      <c r="AV1385" s="7"/>
      <c r="AW1385" s="7"/>
      <c r="AX1385" s="7"/>
      <c r="AY1385" s="7"/>
      <c r="AZ1385" s="7"/>
      <c r="BA1385" s="7"/>
      <c r="BB1385" s="7"/>
      <c r="BC1385" s="7"/>
      <c r="BD1385" s="7"/>
      <c r="BE1385" s="7"/>
      <c r="BF1385" s="7"/>
      <c r="BG1385" s="7"/>
      <c r="BH1385" s="7"/>
      <c r="BI1385" s="7"/>
      <c r="BJ1385" s="7"/>
      <c r="BK1385" s="7"/>
      <c r="BL1385" s="7"/>
      <c r="BM1385" s="7"/>
      <c r="BN1385" s="7"/>
      <c r="BO1385" s="7"/>
      <c r="BP1385" s="7"/>
      <c r="BQ1385" s="7"/>
      <c r="BR1385" s="7"/>
      <c r="BS1385" s="7"/>
      <c r="BT1385" s="7"/>
      <c r="BU1385" s="7"/>
    </row>
    <row r="1386" spans="1:73" s="8" customFormat="1" x14ac:dyDescent="0.25">
      <c r="A1386" s="7"/>
      <c r="B1386" s="9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  <c r="AO1386" s="7"/>
      <c r="AP1386" s="7"/>
      <c r="AQ1386" s="7"/>
      <c r="AR1386" s="7"/>
      <c r="AS1386" s="7"/>
      <c r="AT1386" s="7"/>
      <c r="AU1386" s="7"/>
      <c r="AV1386" s="7"/>
      <c r="AW1386" s="7"/>
      <c r="AX1386" s="7"/>
      <c r="AY1386" s="7"/>
      <c r="AZ1386" s="7"/>
      <c r="BA1386" s="7"/>
      <c r="BB1386" s="7"/>
      <c r="BC1386" s="7"/>
      <c r="BD1386" s="7"/>
      <c r="BE1386" s="7"/>
      <c r="BF1386" s="7"/>
      <c r="BG1386" s="7"/>
      <c r="BH1386" s="7"/>
      <c r="BI1386" s="7"/>
      <c r="BJ1386" s="7"/>
      <c r="BK1386" s="7"/>
      <c r="BL1386" s="7"/>
      <c r="BM1386" s="7"/>
      <c r="BN1386" s="7"/>
      <c r="BO1386" s="7"/>
      <c r="BP1386" s="7"/>
      <c r="BQ1386" s="7"/>
      <c r="BR1386" s="7"/>
      <c r="BS1386" s="7"/>
      <c r="BT1386" s="7"/>
      <c r="BU1386" s="7"/>
    </row>
    <row r="1387" spans="1:73" s="8" customFormat="1" x14ac:dyDescent="0.25">
      <c r="A1387" s="7"/>
      <c r="B1387" s="9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  <c r="AO1387" s="7"/>
      <c r="AP1387" s="7"/>
      <c r="AQ1387" s="7"/>
      <c r="AR1387" s="7"/>
      <c r="AS1387" s="7"/>
      <c r="AT1387" s="7"/>
      <c r="AU1387" s="7"/>
      <c r="AV1387" s="7"/>
      <c r="AW1387" s="7"/>
      <c r="AX1387" s="7"/>
      <c r="AY1387" s="7"/>
      <c r="AZ1387" s="7"/>
      <c r="BA1387" s="7"/>
      <c r="BB1387" s="7"/>
      <c r="BC1387" s="7"/>
      <c r="BD1387" s="7"/>
      <c r="BE1387" s="7"/>
      <c r="BF1387" s="7"/>
      <c r="BG1387" s="7"/>
      <c r="BH1387" s="7"/>
      <c r="BI1387" s="7"/>
      <c r="BJ1387" s="7"/>
      <c r="BK1387" s="7"/>
      <c r="BL1387" s="7"/>
      <c r="BM1387" s="7"/>
      <c r="BN1387" s="7"/>
      <c r="BO1387" s="7"/>
      <c r="BP1387" s="7"/>
      <c r="BQ1387" s="7"/>
      <c r="BR1387" s="7"/>
      <c r="BS1387" s="7"/>
      <c r="BT1387" s="7"/>
      <c r="BU1387" s="7"/>
    </row>
    <row r="1388" spans="1:73" s="8" customFormat="1" x14ac:dyDescent="0.25">
      <c r="A1388" s="7"/>
      <c r="B1388" s="9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  <c r="AO1388" s="7"/>
      <c r="AP1388" s="7"/>
      <c r="AQ1388" s="7"/>
      <c r="AR1388" s="7"/>
      <c r="AS1388" s="7"/>
      <c r="AT1388" s="7"/>
      <c r="AU1388" s="7"/>
      <c r="AV1388" s="7"/>
      <c r="AW1388" s="7"/>
      <c r="AX1388" s="7"/>
      <c r="AY1388" s="7"/>
      <c r="AZ1388" s="7"/>
      <c r="BA1388" s="7"/>
      <c r="BB1388" s="7"/>
      <c r="BC1388" s="7"/>
      <c r="BD1388" s="7"/>
      <c r="BE1388" s="7"/>
      <c r="BF1388" s="7"/>
      <c r="BG1388" s="7"/>
      <c r="BH1388" s="7"/>
      <c r="BI1388" s="7"/>
      <c r="BJ1388" s="7"/>
      <c r="BK1388" s="7"/>
      <c r="BL1388" s="7"/>
      <c r="BM1388" s="7"/>
      <c r="BN1388" s="7"/>
      <c r="BO1388" s="7"/>
      <c r="BP1388" s="7"/>
      <c r="BQ1388" s="7"/>
      <c r="BR1388" s="7"/>
      <c r="BS1388" s="7"/>
      <c r="BT1388" s="7"/>
      <c r="BU1388" s="7"/>
    </row>
    <row r="1389" spans="1:73" s="8" customFormat="1" x14ac:dyDescent="0.25">
      <c r="A1389" s="7"/>
      <c r="B1389" s="9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  <c r="AO1389" s="7"/>
      <c r="AP1389" s="7"/>
      <c r="AQ1389" s="7"/>
      <c r="AR1389" s="7"/>
      <c r="AS1389" s="7"/>
      <c r="AT1389" s="7"/>
      <c r="AU1389" s="7"/>
      <c r="AV1389" s="7"/>
      <c r="AW1389" s="7"/>
      <c r="AX1389" s="7"/>
      <c r="AY1389" s="7"/>
      <c r="AZ1389" s="7"/>
      <c r="BA1389" s="7"/>
      <c r="BB1389" s="7"/>
      <c r="BC1389" s="7"/>
      <c r="BD1389" s="7"/>
      <c r="BE1389" s="7"/>
      <c r="BF1389" s="7"/>
      <c r="BG1389" s="7"/>
      <c r="BH1389" s="7"/>
      <c r="BI1389" s="7"/>
      <c r="BJ1389" s="7"/>
      <c r="BK1389" s="7"/>
      <c r="BL1389" s="7"/>
      <c r="BM1389" s="7"/>
      <c r="BN1389" s="7"/>
      <c r="BO1389" s="7"/>
      <c r="BP1389" s="7"/>
      <c r="BQ1389" s="7"/>
      <c r="BR1389" s="7"/>
      <c r="BS1389" s="7"/>
      <c r="BT1389" s="7"/>
      <c r="BU1389" s="7"/>
    </row>
    <row r="1390" spans="1:73" s="8" customFormat="1" x14ac:dyDescent="0.25">
      <c r="A1390" s="7"/>
      <c r="B1390" s="9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  <c r="AO1390" s="7"/>
      <c r="AP1390" s="7"/>
      <c r="AQ1390" s="7"/>
      <c r="AR1390" s="7"/>
      <c r="AS1390" s="7"/>
      <c r="AT1390" s="7"/>
      <c r="AU1390" s="7"/>
      <c r="AV1390" s="7"/>
      <c r="AW1390" s="7"/>
      <c r="AX1390" s="7"/>
      <c r="AY1390" s="7"/>
      <c r="AZ1390" s="7"/>
      <c r="BA1390" s="7"/>
      <c r="BB1390" s="7"/>
      <c r="BC1390" s="7"/>
      <c r="BD1390" s="7"/>
      <c r="BE1390" s="7"/>
      <c r="BF1390" s="7"/>
      <c r="BG1390" s="7"/>
      <c r="BH1390" s="7"/>
      <c r="BI1390" s="7"/>
      <c r="BJ1390" s="7"/>
      <c r="BK1390" s="7"/>
      <c r="BL1390" s="7"/>
      <c r="BM1390" s="7"/>
      <c r="BN1390" s="7"/>
      <c r="BO1390" s="7"/>
      <c r="BP1390" s="7"/>
      <c r="BQ1390" s="7"/>
      <c r="BR1390" s="7"/>
      <c r="BS1390" s="7"/>
      <c r="BT1390" s="7"/>
      <c r="BU1390" s="7"/>
    </row>
    <row r="1391" spans="1:73" s="8" customFormat="1" x14ac:dyDescent="0.25">
      <c r="A1391" s="7"/>
      <c r="B1391" s="9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  <c r="AO1391" s="7"/>
      <c r="AP1391" s="7"/>
      <c r="AQ1391" s="7"/>
      <c r="AR1391" s="7"/>
      <c r="AS1391" s="7"/>
      <c r="AT1391" s="7"/>
      <c r="AU1391" s="7"/>
      <c r="AV1391" s="7"/>
      <c r="AW1391" s="7"/>
      <c r="AX1391" s="7"/>
      <c r="AY1391" s="7"/>
      <c r="AZ1391" s="7"/>
      <c r="BA1391" s="7"/>
      <c r="BB1391" s="7"/>
      <c r="BC1391" s="7"/>
      <c r="BD1391" s="7"/>
      <c r="BE1391" s="7"/>
      <c r="BF1391" s="7"/>
      <c r="BG1391" s="7"/>
      <c r="BH1391" s="7"/>
      <c r="BI1391" s="7"/>
      <c r="BJ1391" s="7"/>
      <c r="BK1391" s="7"/>
      <c r="BL1391" s="7"/>
      <c r="BM1391" s="7"/>
      <c r="BN1391" s="7"/>
      <c r="BO1391" s="7"/>
      <c r="BP1391" s="7"/>
      <c r="BQ1391" s="7"/>
      <c r="BR1391" s="7"/>
      <c r="BS1391" s="7"/>
      <c r="BT1391" s="7"/>
      <c r="BU1391" s="7"/>
    </row>
    <row r="1392" spans="1:73" s="8" customFormat="1" x14ac:dyDescent="0.25">
      <c r="A1392" s="7"/>
      <c r="B1392" s="9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  <c r="AO1392" s="7"/>
      <c r="AP1392" s="7"/>
      <c r="AQ1392" s="7"/>
      <c r="AR1392" s="7"/>
      <c r="AS1392" s="7"/>
      <c r="AT1392" s="7"/>
      <c r="AU1392" s="7"/>
      <c r="AV1392" s="7"/>
      <c r="AW1392" s="7"/>
      <c r="AX1392" s="7"/>
      <c r="AY1392" s="7"/>
      <c r="AZ1392" s="7"/>
      <c r="BA1392" s="7"/>
      <c r="BB1392" s="7"/>
      <c r="BC1392" s="7"/>
      <c r="BD1392" s="7"/>
      <c r="BE1392" s="7"/>
      <c r="BF1392" s="7"/>
      <c r="BG1392" s="7"/>
      <c r="BH1392" s="7"/>
      <c r="BI1392" s="7"/>
      <c r="BJ1392" s="7"/>
      <c r="BK1392" s="7"/>
      <c r="BL1392" s="7"/>
      <c r="BM1392" s="7"/>
      <c r="BN1392" s="7"/>
      <c r="BO1392" s="7"/>
      <c r="BP1392" s="7"/>
      <c r="BQ1392" s="7"/>
      <c r="BR1392" s="7"/>
      <c r="BS1392" s="7"/>
      <c r="BT1392" s="7"/>
      <c r="BU1392" s="7"/>
    </row>
    <row r="1393" spans="1:73" s="8" customFormat="1" x14ac:dyDescent="0.25">
      <c r="A1393" s="7"/>
      <c r="B1393" s="9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  <c r="AO1393" s="7"/>
      <c r="AP1393" s="7"/>
      <c r="AQ1393" s="7"/>
      <c r="AR1393" s="7"/>
      <c r="AS1393" s="7"/>
      <c r="AT1393" s="7"/>
      <c r="AU1393" s="7"/>
      <c r="AV1393" s="7"/>
      <c r="AW1393" s="7"/>
      <c r="AX1393" s="7"/>
      <c r="AY1393" s="7"/>
      <c r="AZ1393" s="7"/>
      <c r="BA1393" s="7"/>
      <c r="BB1393" s="7"/>
      <c r="BC1393" s="7"/>
      <c r="BD1393" s="7"/>
      <c r="BE1393" s="7"/>
      <c r="BF1393" s="7"/>
      <c r="BG1393" s="7"/>
      <c r="BH1393" s="7"/>
      <c r="BI1393" s="7"/>
      <c r="BJ1393" s="7"/>
      <c r="BK1393" s="7"/>
      <c r="BL1393" s="7"/>
      <c r="BM1393" s="7"/>
      <c r="BN1393" s="7"/>
      <c r="BO1393" s="7"/>
      <c r="BP1393" s="7"/>
      <c r="BQ1393" s="7"/>
      <c r="BR1393" s="7"/>
      <c r="BS1393" s="7"/>
      <c r="BT1393" s="7"/>
      <c r="BU1393" s="7"/>
    </row>
    <row r="1394" spans="1:73" s="8" customFormat="1" x14ac:dyDescent="0.25">
      <c r="A1394" s="7"/>
      <c r="B1394" s="9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  <c r="AO1394" s="7"/>
      <c r="AP1394" s="7"/>
      <c r="AQ1394" s="7"/>
      <c r="AR1394" s="7"/>
      <c r="AS1394" s="7"/>
      <c r="AT1394" s="7"/>
      <c r="AU1394" s="7"/>
      <c r="AV1394" s="7"/>
      <c r="AW1394" s="7"/>
      <c r="AX1394" s="7"/>
      <c r="AY1394" s="7"/>
      <c r="AZ1394" s="7"/>
      <c r="BA1394" s="7"/>
      <c r="BB1394" s="7"/>
      <c r="BC1394" s="7"/>
      <c r="BD1394" s="7"/>
      <c r="BE1394" s="7"/>
      <c r="BF1394" s="7"/>
      <c r="BG1394" s="7"/>
      <c r="BH1394" s="7"/>
      <c r="BI1394" s="7"/>
      <c r="BJ1394" s="7"/>
      <c r="BK1394" s="7"/>
      <c r="BL1394" s="7"/>
      <c r="BM1394" s="7"/>
      <c r="BN1394" s="7"/>
      <c r="BO1394" s="7"/>
      <c r="BP1394" s="7"/>
      <c r="BQ1394" s="7"/>
      <c r="BR1394" s="7"/>
      <c r="BS1394" s="7"/>
      <c r="BT1394" s="7"/>
      <c r="BU1394" s="7"/>
    </row>
    <row r="1395" spans="1:73" s="8" customFormat="1" x14ac:dyDescent="0.25">
      <c r="A1395" s="7"/>
      <c r="B1395" s="9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  <c r="AO1395" s="7"/>
      <c r="AP1395" s="7"/>
      <c r="AQ1395" s="7"/>
      <c r="AR1395" s="7"/>
      <c r="AS1395" s="7"/>
      <c r="AT1395" s="7"/>
      <c r="AU1395" s="7"/>
      <c r="AV1395" s="7"/>
      <c r="AW1395" s="7"/>
      <c r="AX1395" s="7"/>
      <c r="AY1395" s="7"/>
      <c r="AZ1395" s="7"/>
      <c r="BA1395" s="7"/>
      <c r="BB1395" s="7"/>
      <c r="BC1395" s="7"/>
      <c r="BD1395" s="7"/>
      <c r="BE1395" s="7"/>
      <c r="BF1395" s="7"/>
      <c r="BG1395" s="7"/>
      <c r="BH1395" s="7"/>
      <c r="BI1395" s="7"/>
      <c r="BJ1395" s="7"/>
      <c r="BK1395" s="7"/>
      <c r="BL1395" s="7"/>
      <c r="BM1395" s="7"/>
      <c r="BN1395" s="7"/>
      <c r="BO1395" s="7"/>
      <c r="BP1395" s="7"/>
      <c r="BQ1395" s="7"/>
      <c r="BR1395" s="7"/>
      <c r="BS1395" s="7"/>
      <c r="BT1395" s="7"/>
      <c r="BU1395" s="7"/>
    </row>
    <row r="1396" spans="1:73" s="8" customFormat="1" x14ac:dyDescent="0.25">
      <c r="A1396" s="7"/>
      <c r="B1396" s="9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  <c r="AO1396" s="7"/>
      <c r="AP1396" s="7"/>
      <c r="AQ1396" s="7"/>
      <c r="AR1396" s="7"/>
      <c r="AS1396" s="7"/>
      <c r="AT1396" s="7"/>
      <c r="AU1396" s="7"/>
      <c r="AV1396" s="7"/>
      <c r="AW1396" s="7"/>
      <c r="AX1396" s="7"/>
      <c r="AY1396" s="7"/>
      <c r="AZ1396" s="7"/>
      <c r="BA1396" s="7"/>
      <c r="BB1396" s="7"/>
      <c r="BC1396" s="7"/>
      <c r="BD1396" s="7"/>
      <c r="BE1396" s="7"/>
      <c r="BF1396" s="7"/>
      <c r="BG1396" s="7"/>
      <c r="BH1396" s="7"/>
      <c r="BI1396" s="7"/>
      <c r="BJ1396" s="7"/>
      <c r="BK1396" s="7"/>
      <c r="BL1396" s="7"/>
      <c r="BM1396" s="7"/>
      <c r="BN1396" s="7"/>
      <c r="BO1396" s="7"/>
      <c r="BP1396" s="7"/>
      <c r="BQ1396" s="7"/>
      <c r="BR1396" s="7"/>
      <c r="BS1396" s="7"/>
      <c r="BT1396" s="7"/>
      <c r="BU1396" s="7"/>
    </row>
    <row r="1397" spans="1:73" s="8" customFormat="1" x14ac:dyDescent="0.25">
      <c r="A1397" s="7"/>
      <c r="B1397" s="9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  <c r="AO1397" s="7"/>
      <c r="AP1397" s="7"/>
      <c r="AQ1397" s="7"/>
      <c r="AR1397" s="7"/>
      <c r="AS1397" s="7"/>
      <c r="AT1397" s="7"/>
      <c r="AU1397" s="7"/>
      <c r="AV1397" s="7"/>
      <c r="AW1397" s="7"/>
      <c r="AX1397" s="7"/>
      <c r="AY1397" s="7"/>
      <c r="AZ1397" s="7"/>
      <c r="BA1397" s="7"/>
      <c r="BB1397" s="7"/>
      <c r="BC1397" s="7"/>
      <c r="BD1397" s="7"/>
      <c r="BE1397" s="7"/>
      <c r="BF1397" s="7"/>
      <c r="BG1397" s="7"/>
      <c r="BH1397" s="7"/>
      <c r="BI1397" s="7"/>
      <c r="BJ1397" s="7"/>
      <c r="BK1397" s="7"/>
      <c r="BL1397" s="7"/>
      <c r="BM1397" s="7"/>
      <c r="BN1397" s="7"/>
      <c r="BO1397" s="7"/>
      <c r="BP1397" s="7"/>
      <c r="BQ1397" s="7"/>
      <c r="BR1397" s="7"/>
      <c r="BS1397" s="7"/>
      <c r="BT1397" s="7"/>
      <c r="BU1397" s="7"/>
    </row>
    <row r="1398" spans="1:73" s="8" customFormat="1" x14ac:dyDescent="0.25">
      <c r="A1398" s="7"/>
      <c r="B1398" s="9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  <c r="AO1398" s="7"/>
      <c r="AP1398" s="7"/>
      <c r="AQ1398" s="7"/>
      <c r="AR1398" s="7"/>
      <c r="AS1398" s="7"/>
      <c r="AT1398" s="7"/>
      <c r="AU1398" s="7"/>
      <c r="AV1398" s="7"/>
      <c r="AW1398" s="7"/>
      <c r="AX1398" s="7"/>
      <c r="AY1398" s="7"/>
      <c r="AZ1398" s="7"/>
      <c r="BA1398" s="7"/>
      <c r="BB1398" s="7"/>
      <c r="BC1398" s="7"/>
      <c r="BD1398" s="7"/>
      <c r="BE1398" s="7"/>
      <c r="BF1398" s="7"/>
      <c r="BG1398" s="7"/>
      <c r="BH1398" s="7"/>
      <c r="BI1398" s="7"/>
      <c r="BJ1398" s="7"/>
      <c r="BK1398" s="7"/>
      <c r="BL1398" s="7"/>
      <c r="BM1398" s="7"/>
      <c r="BN1398" s="7"/>
      <c r="BO1398" s="7"/>
      <c r="BP1398" s="7"/>
      <c r="BQ1398" s="7"/>
      <c r="BR1398" s="7"/>
      <c r="BS1398" s="7"/>
      <c r="BT1398" s="7"/>
      <c r="BU1398" s="7"/>
    </row>
    <row r="1399" spans="1:73" s="8" customFormat="1" x14ac:dyDescent="0.25">
      <c r="A1399" s="7"/>
      <c r="B1399" s="9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  <c r="AO1399" s="7"/>
      <c r="AP1399" s="7"/>
      <c r="AQ1399" s="7"/>
      <c r="AR1399" s="7"/>
      <c r="AS1399" s="7"/>
      <c r="AT1399" s="7"/>
      <c r="AU1399" s="7"/>
      <c r="AV1399" s="7"/>
      <c r="AW1399" s="7"/>
      <c r="AX1399" s="7"/>
      <c r="AY1399" s="7"/>
      <c r="AZ1399" s="7"/>
      <c r="BA1399" s="7"/>
      <c r="BB1399" s="7"/>
      <c r="BC1399" s="7"/>
      <c r="BD1399" s="7"/>
      <c r="BE1399" s="7"/>
      <c r="BF1399" s="7"/>
      <c r="BG1399" s="7"/>
      <c r="BH1399" s="7"/>
      <c r="BI1399" s="7"/>
      <c r="BJ1399" s="7"/>
      <c r="BK1399" s="7"/>
      <c r="BL1399" s="7"/>
      <c r="BM1399" s="7"/>
      <c r="BN1399" s="7"/>
      <c r="BO1399" s="7"/>
      <c r="BP1399" s="7"/>
      <c r="BQ1399" s="7"/>
      <c r="BR1399" s="7"/>
      <c r="BS1399" s="7"/>
      <c r="BT1399" s="7"/>
      <c r="BU1399" s="7"/>
    </row>
    <row r="1400" spans="1:73" s="8" customFormat="1" x14ac:dyDescent="0.25">
      <c r="A1400" s="7"/>
      <c r="B1400" s="9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  <c r="AO1400" s="7"/>
      <c r="AP1400" s="7"/>
      <c r="AQ1400" s="7"/>
      <c r="AR1400" s="7"/>
      <c r="AS1400" s="7"/>
      <c r="AT1400" s="7"/>
      <c r="AU1400" s="7"/>
      <c r="AV1400" s="7"/>
      <c r="AW1400" s="7"/>
      <c r="AX1400" s="7"/>
      <c r="AY1400" s="7"/>
      <c r="AZ1400" s="7"/>
      <c r="BA1400" s="7"/>
      <c r="BB1400" s="7"/>
      <c r="BC1400" s="7"/>
      <c r="BD1400" s="7"/>
      <c r="BE1400" s="7"/>
      <c r="BF1400" s="7"/>
      <c r="BG1400" s="7"/>
      <c r="BH1400" s="7"/>
      <c r="BI1400" s="7"/>
      <c r="BJ1400" s="7"/>
      <c r="BK1400" s="7"/>
      <c r="BL1400" s="7"/>
      <c r="BM1400" s="7"/>
      <c r="BN1400" s="7"/>
      <c r="BO1400" s="7"/>
      <c r="BP1400" s="7"/>
      <c r="BQ1400" s="7"/>
      <c r="BR1400" s="7"/>
      <c r="BS1400" s="7"/>
      <c r="BT1400" s="7"/>
      <c r="BU1400" s="7"/>
    </row>
    <row r="1401" spans="1:73" s="8" customFormat="1" x14ac:dyDescent="0.25">
      <c r="A1401" s="7"/>
      <c r="B1401" s="9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  <c r="AO1401" s="7"/>
      <c r="AP1401" s="7"/>
      <c r="AQ1401" s="7"/>
      <c r="AR1401" s="7"/>
      <c r="AS1401" s="7"/>
      <c r="AT1401" s="7"/>
      <c r="AU1401" s="7"/>
      <c r="AV1401" s="7"/>
      <c r="AW1401" s="7"/>
      <c r="AX1401" s="7"/>
      <c r="AY1401" s="7"/>
      <c r="AZ1401" s="7"/>
      <c r="BA1401" s="7"/>
      <c r="BB1401" s="7"/>
      <c r="BC1401" s="7"/>
      <c r="BD1401" s="7"/>
      <c r="BE1401" s="7"/>
      <c r="BF1401" s="7"/>
      <c r="BG1401" s="7"/>
      <c r="BH1401" s="7"/>
      <c r="BI1401" s="7"/>
      <c r="BJ1401" s="7"/>
      <c r="BK1401" s="7"/>
      <c r="BL1401" s="7"/>
      <c r="BM1401" s="7"/>
      <c r="BN1401" s="7"/>
      <c r="BO1401" s="7"/>
      <c r="BP1401" s="7"/>
      <c r="BQ1401" s="7"/>
      <c r="BR1401" s="7"/>
      <c r="BS1401" s="7"/>
      <c r="BT1401" s="7"/>
      <c r="BU1401" s="7"/>
    </row>
    <row r="1402" spans="1:73" s="8" customFormat="1" x14ac:dyDescent="0.25">
      <c r="A1402" s="7"/>
      <c r="B1402" s="9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  <c r="AO1402" s="7"/>
      <c r="AP1402" s="7"/>
      <c r="AQ1402" s="7"/>
      <c r="AR1402" s="7"/>
      <c r="AS1402" s="7"/>
      <c r="AT1402" s="7"/>
      <c r="AU1402" s="7"/>
      <c r="AV1402" s="7"/>
      <c r="AW1402" s="7"/>
      <c r="AX1402" s="7"/>
      <c r="AY1402" s="7"/>
      <c r="AZ1402" s="7"/>
      <c r="BA1402" s="7"/>
      <c r="BB1402" s="7"/>
      <c r="BC1402" s="7"/>
      <c r="BD1402" s="7"/>
      <c r="BE1402" s="7"/>
      <c r="BF1402" s="7"/>
      <c r="BG1402" s="7"/>
      <c r="BH1402" s="7"/>
      <c r="BI1402" s="7"/>
      <c r="BJ1402" s="7"/>
      <c r="BK1402" s="7"/>
      <c r="BL1402" s="7"/>
      <c r="BM1402" s="7"/>
      <c r="BN1402" s="7"/>
      <c r="BO1402" s="7"/>
      <c r="BP1402" s="7"/>
      <c r="BQ1402" s="7"/>
      <c r="BR1402" s="7"/>
      <c r="BS1402" s="7"/>
      <c r="BT1402" s="7"/>
      <c r="BU1402" s="7"/>
    </row>
    <row r="1403" spans="1:73" s="8" customFormat="1" x14ac:dyDescent="0.25">
      <c r="A1403" s="7"/>
      <c r="B1403" s="9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  <c r="AO1403" s="7"/>
      <c r="AP1403" s="7"/>
      <c r="AQ1403" s="7"/>
      <c r="AR1403" s="7"/>
      <c r="AS1403" s="7"/>
      <c r="AT1403" s="7"/>
      <c r="AU1403" s="7"/>
      <c r="AV1403" s="7"/>
      <c r="AW1403" s="7"/>
      <c r="AX1403" s="7"/>
      <c r="AY1403" s="7"/>
      <c r="AZ1403" s="7"/>
      <c r="BA1403" s="7"/>
      <c r="BB1403" s="7"/>
      <c r="BC1403" s="7"/>
      <c r="BD1403" s="7"/>
      <c r="BE1403" s="7"/>
      <c r="BF1403" s="7"/>
      <c r="BG1403" s="7"/>
      <c r="BH1403" s="7"/>
      <c r="BI1403" s="7"/>
      <c r="BJ1403" s="7"/>
      <c r="BK1403" s="7"/>
      <c r="BL1403" s="7"/>
      <c r="BM1403" s="7"/>
      <c r="BN1403" s="7"/>
      <c r="BO1403" s="7"/>
      <c r="BP1403" s="7"/>
      <c r="BQ1403" s="7"/>
      <c r="BR1403" s="7"/>
      <c r="BS1403" s="7"/>
      <c r="BT1403" s="7"/>
      <c r="BU1403" s="7"/>
    </row>
    <row r="1404" spans="1:73" s="8" customFormat="1" x14ac:dyDescent="0.25">
      <c r="A1404" s="7"/>
      <c r="B1404" s="9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  <c r="AO1404" s="7"/>
      <c r="AP1404" s="7"/>
      <c r="AQ1404" s="7"/>
      <c r="AR1404" s="7"/>
      <c r="AS1404" s="7"/>
      <c r="AT1404" s="7"/>
      <c r="AU1404" s="7"/>
      <c r="AV1404" s="7"/>
      <c r="AW1404" s="7"/>
      <c r="AX1404" s="7"/>
      <c r="AY1404" s="7"/>
      <c r="AZ1404" s="7"/>
      <c r="BA1404" s="7"/>
      <c r="BB1404" s="7"/>
      <c r="BC1404" s="7"/>
      <c r="BD1404" s="7"/>
      <c r="BE1404" s="7"/>
      <c r="BF1404" s="7"/>
      <c r="BG1404" s="7"/>
      <c r="BH1404" s="7"/>
      <c r="BI1404" s="7"/>
      <c r="BJ1404" s="7"/>
      <c r="BK1404" s="7"/>
      <c r="BL1404" s="7"/>
      <c r="BM1404" s="7"/>
      <c r="BN1404" s="7"/>
      <c r="BO1404" s="7"/>
      <c r="BP1404" s="7"/>
      <c r="BQ1404" s="7"/>
      <c r="BR1404" s="7"/>
      <c r="BS1404" s="7"/>
      <c r="BT1404" s="7"/>
      <c r="BU1404" s="7"/>
    </row>
    <row r="1405" spans="1:73" s="8" customFormat="1" x14ac:dyDescent="0.25">
      <c r="A1405" s="7"/>
      <c r="B1405" s="9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  <c r="AO1405" s="7"/>
      <c r="AP1405" s="7"/>
      <c r="AQ1405" s="7"/>
      <c r="AR1405" s="7"/>
      <c r="AS1405" s="7"/>
      <c r="AT1405" s="7"/>
      <c r="AU1405" s="7"/>
      <c r="AV1405" s="7"/>
      <c r="AW1405" s="7"/>
      <c r="AX1405" s="7"/>
      <c r="AY1405" s="7"/>
      <c r="AZ1405" s="7"/>
      <c r="BA1405" s="7"/>
      <c r="BB1405" s="7"/>
      <c r="BC1405" s="7"/>
      <c r="BD1405" s="7"/>
      <c r="BE1405" s="7"/>
      <c r="BF1405" s="7"/>
      <c r="BG1405" s="7"/>
      <c r="BH1405" s="7"/>
      <c r="BI1405" s="7"/>
      <c r="BJ1405" s="7"/>
      <c r="BK1405" s="7"/>
      <c r="BL1405" s="7"/>
      <c r="BM1405" s="7"/>
      <c r="BN1405" s="7"/>
      <c r="BO1405" s="7"/>
      <c r="BP1405" s="7"/>
      <c r="BQ1405" s="7"/>
      <c r="BR1405" s="7"/>
      <c r="BS1405" s="7"/>
      <c r="BT1405" s="7"/>
      <c r="BU1405" s="7"/>
    </row>
    <row r="1406" spans="1:73" s="8" customFormat="1" x14ac:dyDescent="0.25">
      <c r="A1406" s="7"/>
      <c r="B1406" s="9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  <c r="AO1406" s="7"/>
      <c r="AP1406" s="7"/>
      <c r="AQ1406" s="7"/>
      <c r="AR1406" s="7"/>
      <c r="AS1406" s="7"/>
      <c r="AT1406" s="7"/>
      <c r="AU1406" s="7"/>
      <c r="AV1406" s="7"/>
      <c r="AW1406" s="7"/>
      <c r="AX1406" s="7"/>
      <c r="AY1406" s="7"/>
      <c r="AZ1406" s="7"/>
      <c r="BA1406" s="7"/>
      <c r="BB1406" s="7"/>
      <c r="BC1406" s="7"/>
      <c r="BD1406" s="7"/>
      <c r="BE1406" s="7"/>
      <c r="BF1406" s="7"/>
      <c r="BG1406" s="7"/>
      <c r="BH1406" s="7"/>
      <c r="BI1406" s="7"/>
      <c r="BJ1406" s="7"/>
      <c r="BK1406" s="7"/>
      <c r="BL1406" s="7"/>
      <c r="BM1406" s="7"/>
      <c r="BN1406" s="7"/>
      <c r="BO1406" s="7"/>
      <c r="BP1406" s="7"/>
      <c r="BQ1406" s="7"/>
      <c r="BR1406" s="7"/>
      <c r="BS1406" s="7"/>
      <c r="BT1406" s="7"/>
      <c r="BU1406" s="7"/>
    </row>
    <row r="1407" spans="1:73" s="8" customFormat="1" x14ac:dyDescent="0.25">
      <c r="A1407" s="7"/>
      <c r="B1407" s="9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  <c r="AO1407" s="7"/>
      <c r="AP1407" s="7"/>
      <c r="AQ1407" s="7"/>
      <c r="AR1407" s="7"/>
      <c r="AS1407" s="7"/>
      <c r="AT1407" s="7"/>
      <c r="AU1407" s="7"/>
      <c r="AV1407" s="7"/>
      <c r="AW1407" s="7"/>
      <c r="AX1407" s="7"/>
      <c r="AY1407" s="7"/>
      <c r="AZ1407" s="7"/>
      <c r="BA1407" s="7"/>
      <c r="BB1407" s="7"/>
      <c r="BC1407" s="7"/>
      <c r="BD1407" s="7"/>
      <c r="BE1407" s="7"/>
      <c r="BF1407" s="7"/>
      <c r="BG1407" s="7"/>
      <c r="BH1407" s="7"/>
      <c r="BI1407" s="7"/>
      <c r="BJ1407" s="7"/>
      <c r="BK1407" s="7"/>
      <c r="BL1407" s="7"/>
      <c r="BM1407" s="7"/>
      <c r="BN1407" s="7"/>
      <c r="BO1407" s="7"/>
      <c r="BP1407" s="7"/>
      <c r="BQ1407" s="7"/>
      <c r="BR1407" s="7"/>
      <c r="BS1407" s="7"/>
      <c r="BT1407" s="7"/>
      <c r="BU1407" s="7"/>
    </row>
    <row r="1408" spans="1:73" s="8" customFormat="1" x14ac:dyDescent="0.25">
      <c r="A1408" s="7"/>
      <c r="B1408" s="9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  <c r="AO1408" s="7"/>
      <c r="AP1408" s="7"/>
      <c r="AQ1408" s="7"/>
      <c r="AR1408" s="7"/>
      <c r="AS1408" s="7"/>
      <c r="AT1408" s="7"/>
      <c r="AU1408" s="7"/>
      <c r="AV1408" s="7"/>
      <c r="AW1408" s="7"/>
      <c r="AX1408" s="7"/>
      <c r="AY1408" s="7"/>
      <c r="AZ1408" s="7"/>
      <c r="BA1408" s="7"/>
      <c r="BB1408" s="7"/>
      <c r="BC1408" s="7"/>
      <c r="BD1408" s="7"/>
      <c r="BE1408" s="7"/>
      <c r="BF1408" s="7"/>
      <c r="BG1408" s="7"/>
      <c r="BH1408" s="7"/>
      <c r="BI1408" s="7"/>
      <c r="BJ1408" s="7"/>
      <c r="BK1408" s="7"/>
      <c r="BL1408" s="7"/>
      <c r="BM1408" s="7"/>
      <c r="BN1408" s="7"/>
      <c r="BO1408" s="7"/>
      <c r="BP1408" s="7"/>
      <c r="BQ1408" s="7"/>
      <c r="BR1408" s="7"/>
      <c r="BS1408" s="7"/>
      <c r="BT1408" s="7"/>
      <c r="BU1408" s="7"/>
    </row>
    <row r="1409" spans="1:73" s="8" customFormat="1" x14ac:dyDescent="0.25">
      <c r="A1409" s="7"/>
      <c r="B1409" s="9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  <c r="AO1409" s="7"/>
      <c r="AP1409" s="7"/>
      <c r="AQ1409" s="7"/>
      <c r="AR1409" s="7"/>
      <c r="AS1409" s="7"/>
      <c r="AT1409" s="7"/>
      <c r="AU1409" s="7"/>
      <c r="AV1409" s="7"/>
      <c r="AW1409" s="7"/>
      <c r="AX1409" s="7"/>
      <c r="AY1409" s="7"/>
      <c r="AZ1409" s="7"/>
      <c r="BA1409" s="7"/>
      <c r="BB1409" s="7"/>
      <c r="BC1409" s="7"/>
      <c r="BD1409" s="7"/>
      <c r="BE1409" s="7"/>
      <c r="BF1409" s="7"/>
      <c r="BG1409" s="7"/>
      <c r="BH1409" s="7"/>
      <c r="BI1409" s="7"/>
      <c r="BJ1409" s="7"/>
      <c r="BK1409" s="7"/>
      <c r="BL1409" s="7"/>
      <c r="BM1409" s="7"/>
      <c r="BN1409" s="7"/>
      <c r="BO1409" s="7"/>
      <c r="BP1409" s="7"/>
      <c r="BQ1409" s="7"/>
      <c r="BR1409" s="7"/>
      <c r="BS1409" s="7"/>
      <c r="BT1409" s="7"/>
      <c r="BU1409" s="7"/>
    </row>
    <row r="1410" spans="1:73" s="8" customFormat="1" x14ac:dyDescent="0.25">
      <c r="A1410" s="7"/>
      <c r="B1410" s="9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  <c r="AO1410" s="7"/>
      <c r="AP1410" s="7"/>
      <c r="AQ1410" s="7"/>
      <c r="AR1410" s="7"/>
      <c r="AS1410" s="7"/>
      <c r="AT1410" s="7"/>
      <c r="AU1410" s="7"/>
      <c r="AV1410" s="7"/>
      <c r="AW1410" s="7"/>
      <c r="AX1410" s="7"/>
      <c r="AY1410" s="7"/>
      <c r="AZ1410" s="7"/>
      <c r="BA1410" s="7"/>
      <c r="BB1410" s="7"/>
      <c r="BC1410" s="7"/>
      <c r="BD1410" s="7"/>
      <c r="BE1410" s="7"/>
      <c r="BF1410" s="7"/>
      <c r="BG1410" s="7"/>
      <c r="BH1410" s="7"/>
      <c r="BI1410" s="7"/>
      <c r="BJ1410" s="7"/>
      <c r="BK1410" s="7"/>
      <c r="BL1410" s="7"/>
      <c r="BM1410" s="7"/>
      <c r="BN1410" s="7"/>
      <c r="BO1410" s="7"/>
      <c r="BP1410" s="7"/>
      <c r="BQ1410" s="7"/>
      <c r="BR1410" s="7"/>
      <c r="BS1410" s="7"/>
      <c r="BT1410" s="7"/>
      <c r="BU1410" s="7"/>
    </row>
    <row r="1411" spans="1:73" s="8" customFormat="1" x14ac:dyDescent="0.25">
      <c r="A1411" s="7"/>
      <c r="B1411" s="9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  <c r="AO1411" s="7"/>
      <c r="AP1411" s="7"/>
      <c r="AQ1411" s="7"/>
      <c r="AR1411" s="7"/>
      <c r="AS1411" s="7"/>
      <c r="AT1411" s="7"/>
      <c r="AU1411" s="7"/>
      <c r="AV1411" s="7"/>
      <c r="AW1411" s="7"/>
      <c r="AX1411" s="7"/>
      <c r="AY1411" s="7"/>
      <c r="AZ1411" s="7"/>
      <c r="BA1411" s="7"/>
      <c r="BB1411" s="7"/>
      <c r="BC1411" s="7"/>
      <c r="BD1411" s="7"/>
      <c r="BE1411" s="7"/>
      <c r="BF1411" s="7"/>
      <c r="BG1411" s="7"/>
      <c r="BH1411" s="7"/>
      <c r="BI1411" s="7"/>
      <c r="BJ1411" s="7"/>
      <c r="BK1411" s="7"/>
      <c r="BL1411" s="7"/>
      <c r="BM1411" s="7"/>
      <c r="BN1411" s="7"/>
      <c r="BO1411" s="7"/>
      <c r="BP1411" s="7"/>
      <c r="BQ1411" s="7"/>
      <c r="BR1411" s="7"/>
      <c r="BS1411" s="7"/>
      <c r="BT1411" s="7"/>
      <c r="BU1411" s="7"/>
    </row>
    <row r="1412" spans="1:73" s="8" customFormat="1" x14ac:dyDescent="0.25">
      <c r="A1412" s="7"/>
      <c r="B1412" s="9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  <c r="AO1412" s="7"/>
      <c r="AP1412" s="7"/>
      <c r="AQ1412" s="7"/>
      <c r="AR1412" s="7"/>
      <c r="AS1412" s="7"/>
      <c r="AT1412" s="7"/>
      <c r="AU1412" s="7"/>
      <c r="AV1412" s="7"/>
      <c r="AW1412" s="7"/>
      <c r="AX1412" s="7"/>
      <c r="AY1412" s="7"/>
      <c r="AZ1412" s="7"/>
      <c r="BA1412" s="7"/>
      <c r="BB1412" s="7"/>
      <c r="BC1412" s="7"/>
      <c r="BD1412" s="7"/>
      <c r="BE1412" s="7"/>
      <c r="BF1412" s="7"/>
      <c r="BG1412" s="7"/>
      <c r="BH1412" s="7"/>
      <c r="BI1412" s="7"/>
      <c r="BJ1412" s="7"/>
      <c r="BK1412" s="7"/>
      <c r="BL1412" s="7"/>
      <c r="BM1412" s="7"/>
      <c r="BN1412" s="7"/>
      <c r="BO1412" s="7"/>
      <c r="BP1412" s="7"/>
      <c r="BQ1412" s="7"/>
      <c r="BR1412" s="7"/>
      <c r="BS1412" s="7"/>
      <c r="BT1412" s="7"/>
      <c r="BU1412" s="7"/>
    </row>
    <row r="1413" spans="1:73" s="8" customFormat="1" x14ac:dyDescent="0.25">
      <c r="A1413" s="7"/>
      <c r="B1413" s="9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  <c r="AO1413" s="7"/>
      <c r="AP1413" s="7"/>
      <c r="AQ1413" s="7"/>
      <c r="AR1413" s="7"/>
      <c r="AS1413" s="7"/>
      <c r="AT1413" s="7"/>
      <c r="AU1413" s="7"/>
      <c r="AV1413" s="7"/>
      <c r="AW1413" s="7"/>
      <c r="AX1413" s="7"/>
      <c r="AY1413" s="7"/>
      <c r="AZ1413" s="7"/>
      <c r="BA1413" s="7"/>
      <c r="BB1413" s="7"/>
      <c r="BC1413" s="7"/>
      <c r="BD1413" s="7"/>
      <c r="BE1413" s="7"/>
      <c r="BF1413" s="7"/>
      <c r="BG1413" s="7"/>
      <c r="BH1413" s="7"/>
      <c r="BI1413" s="7"/>
      <c r="BJ1413" s="7"/>
      <c r="BK1413" s="7"/>
      <c r="BL1413" s="7"/>
      <c r="BM1413" s="7"/>
      <c r="BN1413" s="7"/>
      <c r="BO1413" s="7"/>
      <c r="BP1413" s="7"/>
      <c r="BQ1413" s="7"/>
      <c r="BR1413" s="7"/>
      <c r="BS1413" s="7"/>
      <c r="BT1413" s="7"/>
      <c r="BU1413" s="7"/>
    </row>
    <row r="1414" spans="1:73" s="8" customFormat="1" x14ac:dyDescent="0.25">
      <c r="A1414" s="7"/>
      <c r="B1414" s="9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  <c r="AO1414" s="7"/>
      <c r="AP1414" s="7"/>
      <c r="AQ1414" s="7"/>
      <c r="AR1414" s="7"/>
      <c r="AS1414" s="7"/>
      <c r="AT1414" s="7"/>
      <c r="AU1414" s="7"/>
      <c r="AV1414" s="7"/>
      <c r="AW1414" s="7"/>
      <c r="AX1414" s="7"/>
      <c r="AY1414" s="7"/>
      <c r="AZ1414" s="7"/>
      <c r="BA1414" s="7"/>
      <c r="BB1414" s="7"/>
      <c r="BC1414" s="7"/>
      <c r="BD1414" s="7"/>
      <c r="BE1414" s="7"/>
      <c r="BF1414" s="7"/>
      <c r="BG1414" s="7"/>
      <c r="BH1414" s="7"/>
      <c r="BI1414" s="7"/>
      <c r="BJ1414" s="7"/>
      <c r="BK1414" s="7"/>
      <c r="BL1414" s="7"/>
      <c r="BM1414" s="7"/>
      <c r="BN1414" s="7"/>
      <c r="BO1414" s="7"/>
      <c r="BP1414" s="7"/>
      <c r="BQ1414" s="7"/>
      <c r="BR1414" s="7"/>
      <c r="BS1414" s="7"/>
      <c r="BT1414" s="7"/>
      <c r="BU1414" s="7"/>
    </row>
    <row r="1415" spans="1:73" s="8" customFormat="1" x14ac:dyDescent="0.25">
      <c r="A1415" s="7"/>
      <c r="B1415" s="9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  <c r="AO1415" s="7"/>
      <c r="AP1415" s="7"/>
      <c r="AQ1415" s="7"/>
      <c r="AR1415" s="7"/>
      <c r="AS1415" s="7"/>
      <c r="AT1415" s="7"/>
      <c r="AU1415" s="7"/>
      <c r="AV1415" s="7"/>
      <c r="AW1415" s="7"/>
      <c r="AX1415" s="7"/>
      <c r="AY1415" s="7"/>
      <c r="AZ1415" s="7"/>
      <c r="BA1415" s="7"/>
      <c r="BB1415" s="7"/>
      <c r="BC1415" s="7"/>
      <c r="BD1415" s="7"/>
      <c r="BE1415" s="7"/>
      <c r="BF1415" s="7"/>
      <c r="BG1415" s="7"/>
      <c r="BH1415" s="7"/>
      <c r="BI1415" s="7"/>
      <c r="BJ1415" s="7"/>
      <c r="BK1415" s="7"/>
      <c r="BL1415" s="7"/>
      <c r="BM1415" s="7"/>
      <c r="BN1415" s="7"/>
      <c r="BO1415" s="7"/>
      <c r="BP1415" s="7"/>
      <c r="BQ1415" s="7"/>
      <c r="BR1415" s="7"/>
      <c r="BS1415" s="7"/>
      <c r="BT1415" s="7"/>
      <c r="BU1415" s="7"/>
    </row>
    <row r="1416" spans="1:73" s="8" customFormat="1" x14ac:dyDescent="0.25">
      <c r="A1416" s="7"/>
      <c r="B1416" s="9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  <c r="AO1416" s="7"/>
      <c r="AP1416" s="7"/>
      <c r="AQ1416" s="7"/>
      <c r="AR1416" s="7"/>
      <c r="AS1416" s="7"/>
      <c r="AT1416" s="7"/>
      <c r="AU1416" s="7"/>
      <c r="AV1416" s="7"/>
      <c r="AW1416" s="7"/>
      <c r="AX1416" s="7"/>
      <c r="AY1416" s="7"/>
      <c r="AZ1416" s="7"/>
      <c r="BA1416" s="7"/>
      <c r="BB1416" s="7"/>
      <c r="BC1416" s="7"/>
      <c r="BD1416" s="7"/>
      <c r="BE1416" s="7"/>
      <c r="BF1416" s="7"/>
      <c r="BG1416" s="7"/>
      <c r="BH1416" s="7"/>
      <c r="BI1416" s="7"/>
      <c r="BJ1416" s="7"/>
      <c r="BK1416" s="7"/>
      <c r="BL1416" s="7"/>
      <c r="BM1416" s="7"/>
      <c r="BN1416" s="7"/>
      <c r="BO1416" s="7"/>
      <c r="BP1416" s="7"/>
      <c r="BQ1416" s="7"/>
      <c r="BR1416" s="7"/>
      <c r="BS1416" s="7"/>
      <c r="BT1416" s="7"/>
      <c r="BU1416" s="7"/>
    </row>
    <row r="1417" spans="1:73" s="8" customFormat="1" x14ac:dyDescent="0.25">
      <c r="A1417" s="7"/>
      <c r="B1417" s="9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  <c r="AO1417" s="7"/>
      <c r="AP1417" s="7"/>
      <c r="AQ1417" s="7"/>
      <c r="AR1417" s="7"/>
      <c r="AS1417" s="7"/>
      <c r="AT1417" s="7"/>
      <c r="AU1417" s="7"/>
      <c r="AV1417" s="7"/>
      <c r="AW1417" s="7"/>
      <c r="AX1417" s="7"/>
      <c r="AY1417" s="7"/>
      <c r="AZ1417" s="7"/>
      <c r="BA1417" s="7"/>
      <c r="BB1417" s="7"/>
      <c r="BC1417" s="7"/>
      <c r="BD1417" s="7"/>
      <c r="BE1417" s="7"/>
      <c r="BF1417" s="7"/>
      <c r="BG1417" s="7"/>
      <c r="BH1417" s="7"/>
      <c r="BI1417" s="7"/>
      <c r="BJ1417" s="7"/>
      <c r="BK1417" s="7"/>
      <c r="BL1417" s="7"/>
      <c r="BM1417" s="7"/>
      <c r="BN1417" s="7"/>
      <c r="BO1417" s="7"/>
      <c r="BP1417" s="7"/>
      <c r="BQ1417" s="7"/>
      <c r="BR1417" s="7"/>
      <c r="BS1417" s="7"/>
      <c r="BT1417" s="7"/>
      <c r="BU1417" s="7"/>
    </row>
    <row r="1418" spans="1:73" s="8" customFormat="1" x14ac:dyDescent="0.25">
      <c r="A1418" s="7"/>
      <c r="B1418" s="9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  <c r="AO1418" s="7"/>
      <c r="AP1418" s="7"/>
      <c r="AQ1418" s="7"/>
      <c r="AR1418" s="7"/>
      <c r="AS1418" s="7"/>
      <c r="AT1418" s="7"/>
      <c r="AU1418" s="7"/>
      <c r="AV1418" s="7"/>
      <c r="AW1418" s="7"/>
      <c r="AX1418" s="7"/>
      <c r="AY1418" s="7"/>
      <c r="AZ1418" s="7"/>
      <c r="BA1418" s="7"/>
      <c r="BB1418" s="7"/>
      <c r="BC1418" s="7"/>
      <c r="BD1418" s="7"/>
      <c r="BE1418" s="7"/>
      <c r="BF1418" s="7"/>
      <c r="BG1418" s="7"/>
      <c r="BH1418" s="7"/>
      <c r="BI1418" s="7"/>
      <c r="BJ1418" s="7"/>
      <c r="BK1418" s="7"/>
      <c r="BL1418" s="7"/>
      <c r="BM1418" s="7"/>
      <c r="BN1418" s="7"/>
      <c r="BO1418" s="7"/>
      <c r="BP1418" s="7"/>
      <c r="BQ1418" s="7"/>
      <c r="BR1418" s="7"/>
      <c r="BS1418" s="7"/>
      <c r="BT1418" s="7"/>
      <c r="BU1418" s="7"/>
    </row>
    <row r="1419" spans="1:73" s="8" customFormat="1" x14ac:dyDescent="0.25">
      <c r="A1419" s="7"/>
      <c r="B1419" s="9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  <c r="AO1419" s="7"/>
      <c r="AP1419" s="7"/>
      <c r="AQ1419" s="7"/>
      <c r="AR1419" s="7"/>
      <c r="AS1419" s="7"/>
      <c r="AT1419" s="7"/>
      <c r="AU1419" s="7"/>
      <c r="AV1419" s="7"/>
      <c r="AW1419" s="7"/>
      <c r="AX1419" s="7"/>
      <c r="AY1419" s="7"/>
      <c r="AZ1419" s="7"/>
      <c r="BA1419" s="7"/>
      <c r="BB1419" s="7"/>
      <c r="BC1419" s="7"/>
      <c r="BD1419" s="7"/>
      <c r="BE1419" s="7"/>
      <c r="BF1419" s="7"/>
      <c r="BG1419" s="7"/>
      <c r="BH1419" s="7"/>
      <c r="BI1419" s="7"/>
      <c r="BJ1419" s="7"/>
      <c r="BK1419" s="7"/>
      <c r="BL1419" s="7"/>
      <c r="BM1419" s="7"/>
      <c r="BN1419" s="7"/>
      <c r="BO1419" s="7"/>
      <c r="BP1419" s="7"/>
      <c r="BQ1419" s="7"/>
      <c r="BR1419" s="7"/>
      <c r="BS1419" s="7"/>
      <c r="BT1419" s="7"/>
      <c r="BU1419" s="7"/>
    </row>
    <row r="1420" spans="1:73" s="8" customFormat="1" x14ac:dyDescent="0.25">
      <c r="A1420" s="7"/>
      <c r="B1420" s="9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  <c r="AO1420" s="7"/>
      <c r="AP1420" s="7"/>
      <c r="AQ1420" s="7"/>
      <c r="AR1420" s="7"/>
      <c r="AS1420" s="7"/>
      <c r="AT1420" s="7"/>
      <c r="AU1420" s="7"/>
      <c r="AV1420" s="7"/>
      <c r="AW1420" s="7"/>
      <c r="AX1420" s="7"/>
      <c r="AY1420" s="7"/>
      <c r="AZ1420" s="7"/>
      <c r="BA1420" s="7"/>
      <c r="BB1420" s="7"/>
      <c r="BC1420" s="7"/>
      <c r="BD1420" s="7"/>
      <c r="BE1420" s="7"/>
      <c r="BF1420" s="7"/>
      <c r="BG1420" s="7"/>
      <c r="BH1420" s="7"/>
      <c r="BI1420" s="7"/>
      <c r="BJ1420" s="7"/>
      <c r="BK1420" s="7"/>
      <c r="BL1420" s="7"/>
      <c r="BM1420" s="7"/>
      <c r="BN1420" s="7"/>
      <c r="BO1420" s="7"/>
      <c r="BP1420" s="7"/>
      <c r="BQ1420" s="7"/>
      <c r="BR1420" s="7"/>
      <c r="BS1420" s="7"/>
      <c r="BT1420" s="7"/>
      <c r="BU1420" s="7"/>
    </row>
    <row r="1421" spans="1:73" s="8" customFormat="1" x14ac:dyDescent="0.25">
      <c r="A1421" s="7"/>
      <c r="B1421" s="9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  <c r="AO1421" s="7"/>
      <c r="AP1421" s="7"/>
      <c r="AQ1421" s="7"/>
      <c r="AR1421" s="7"/>
      <c r="AS1421" s="7"/>
      <c r="AT1421" s="7"/>
      <c r="AU1421" s="7"/>
      <c r="AV1421" s="7"/>
      <c r="AW1421" s="7"/>
      <c r="AX1421" s="7"/>
      <c r="AY1421" s="7"/>
      <c r="AZ1421" s="7"/>
      <c r="BA1421" s="7"/>
      <c r="BB1421" s="7"/>
      <c r="BC1421" s="7"/>
      <c r="BD1421" s="7"/>
      <c r="BE1421" s="7"/>
      <c r="BF1421" s="7"/>
      <c r="BG1421" s="7"/>
      <c r="BH1421" s="7"/>
      <c r="BI1421" s="7"/>
      <c r="BJ1421" s="7"/>
      <c r="BK1421" s="7"/>
      <c r="BL1421" s="7"/>
      <c r="BM1421" s="7"/>
      <c r="BN1421" s="7"/>
      <c r="BO1421" s="7"/>
      <c r="BP1421" s="7"/>
      <c r="BQ1421" s="7"/>
      <c r="BR1421" s="7"/>
      <c r="BS1421" s="7"/>
      <c r="BT1421" s="7"/>
      <c r="BU1421" s="7"/>
    </row>
    <row r="1422" spans="1:73" s="8" customFormat="1" x14ac:dyDescent="0.25">
      <c r="A1422" s="7"/>
      <c r="B1422" s="9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  <c r="AO1422" s="7"/>
      <c r="AP1422" s="7"/>
      <c r="AQ1422" s="7"/>
      <c r="AR1422" s="7"/>
      <c r="AS1422" s="7"/>
      <c r="AT1422" s="7"/>
      <c r="AU1422" s="7"/>
      <c r="AV1422" s="7"/>
      <c r="AW1422" s="7"/>
      <c r="AX1422" s="7"/>
      <c r="AY1422" s="7"/>
      <c r="AZ1422" s="7"/>
      <c r="BA1422" s="7"/>
      <c r="BB1422" s="7"/>
      <c r="BC1422" s="7"/>
      <c r="BD1422" s="7"/>
      <c r="BE1422" s="7"/>
      <c r="BF1422" s="7"/>
      <c r="BG1422" s="7"/>
      <c r="BH1422" s="7"/>
      <c r="BI1422" s="7"/>
      <c r="BJ1422" s="7"/>
      <c r="BK1422" s="7"/>
      <c r="BL1422" s="7"/>
      <c r="BM1422" s="7"/>
      <c r="BN1422" s="7"/>
      <c r="BO1422" s="7"/>
      <c r="BP1422" s="7"/>
      <c r="BQ1422" s="7"/>
      <c r="BR1422" s="7"/>
      <c r="BS1422" s="7"/>
      <c r="BT1422" s="7"/>
      <c r="BU1422" s="7"/>
    </row>
    <row r="1423" spans="1:73" s="8" customFormat="1" x14ac:dyDescent="0.25">
      <c r="A1423" s="7"/>
      <c r="B1423" s="9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  <c r="AO1423" s="7"/>
      <c r="AP1423" s="7"/>
      <c r="AQ1423" s="7"/>
      <c r="AR1423" s="7"/>
      <c r="AS1423" s="7"/>
      <c r="AT1423" s="7"/>
      <c r="AU1423" s="7"/>
      <c r="AV1423" s="7"/>
      <c r="AW1423" s="7"/>
      <c r="AX1423" s="7"/>
      <c r="AY1423" s="7"/>
      <c r="AZ1423" s="7"/>
      <c r="BA1423" s="7"/>
      <c r="BB1423" s="7"/>
      <c r="BC1423" s="7"/>
      <c r="BD1423" s="7"/>
      <c r="BE1423" s="7"/>
      <c r="BF1423" s="7"/>
      <c r="BG1423" s="7"/>
      <c r="BH1423" s="7"/>
      <c r="BI1423" s="7"/>
      <c r="BJ1423" s="7"/>
      <c r="BK1423" s="7"/>
      <c r="BL1423" s="7"/>
      <c r="BM1423" s="7"/>
      <c r="BN1423" s="7"/>
      <c r="BO1423" s="7"/>
      <c r="BP1423" s="7"/>
      <c r="BQ1423" s="7"/>
      <c r="BR1423" s="7"/>
      <c r="BS1423" s="7"/>
      <c r="BT1423" s="7"/>
      <c r="BU1423" s="7"/>
    </row>
    <row r="1424" spans="1:73" s="8" customFormat="1" x14ac:dyDescent="0.25">
      <c r="A1424" s="7"/>
      <c r="B1424" s="9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  <c r="AO1424" s="7"/>
      <c r="AP1424" s="7"/>
      <c r="AQ1424" s="7"/>
      <c r="AR1424" s="7"/>
      <c r="AS1424" s="7"/>
      <c r="AT1424" s="7"/>
      <c r="AU1424" s="7"/>
      <c r="AV1424" s="7"/>
      <c r="AW1424" s="7"/>
      <c r="AX1424" s="7"/>
      <c r="AY1424" s="7"/>
      <c r="AZ1424" s="7"/>
      <c r="BA1424" s="7"/>
      <c r="BB1424" s="7"/>
      <c r="BC1424" s="7"/>
      <c r="BD1424" s="7"/>
      <c r="BE1424" s="7"/>
      <c r="BF1424" s="7"/>
      <c r="BG1424" s="7"/>
      <c r="BH1424" s="7"/>
      <c r="BI1424" s="7"/>
      <c r="BJ1424" s="7"/>
      <c r="BK1424" s="7"/>
      <c r="BL1424" s="7"/>
      <c r="BM1424" s="7"/>
      <c r="BN1424" s="7"/>
      <c r="BO1424" s="7"/>
      <c r="BP1424" s="7"/>
      <c r="BQ1424" s="7"/>
      <c r="BR1424" s="7"/>
      <c r="BS1424" s="7"/>
      <c r="BT1424" s="7"/>
      <c r="BU1424" s="7"/>
    </row>
    <row r="1425" spans="1:73" s="8" customFormat="1" x14ac:dyDescent="0.25">
      <c r="A1425" s="7"/>
      <c r="B1425" s="9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  <c r="AO1425" s="7"/>
      <c r="AP1425" s="7"/>
      <c r="AQ1425" s="7"/>
      <c r="AR1425" s="7"/>
      <c r="AS1425" s="7"/>
      <c r="AT1425" s="7"/>
      <c r="AU1425" s="7"/>
      <c r="AV1425" s="7"/>
      <c r="AW1425" s="7"/>
      <c r="AX1425" s="7"/>
      <c r="AY1425" s="7"/>
      <c r="AZ1425" s="7"/>
      <c r="BA1425" s="7"/>
      <c r="BB1425" s="7"/>
      <c r="BC1425" s="7"/>
      <c r="BD1425" s="7"/>
      <c r="BE1425" s="7"/>
      <c r="BF1425" s="7"/>
      <c r="BG1425" s="7"/>
      <c r="BH1425" s="7"/>
      <c r="BI1425" s="7"/>
      <c r="BJ1425" s="7"/>
      <c r="BK1425" s="7"/>
      <c r="BL1425" s="7"/>
      <c r="BM1425" s="7"/>
      <c r="BN1425" s="7"/>
      <c r="BO1425" s="7"/>
      <c r="BP1425" s="7"/>
      <c r="BQ1425" s="7"/>
      <c r="BR1425" s="7"/>
      <c r="BS1425" s="7"/>
      <c r="BT1425" s="7"/>
      <c r="BU1425" s="7"/>
    </row>
    <row r="1426" spans="1:73" s="8" customFormat="1" x14ac:dyDescent="0.25">
      <c r="A1426" s="7"/>
      <c r="B1426" s="9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  <c r="AO1426" s="7"/>
      <c r="AP1426" s="7"/>
      <c r="AQ1426" s="7"/>
      <c r="AR1426" s="7"/>
      <c r="AS1426" s="7"/>
      <c r="AT1426" s="7"/>
      <c r="AU1426" s="7"/>
      <c r="AV1426" s="7"/>
      <c r="AW1426" s="7"/>
      <c r="AX1426" s="7"/>
      <c r="AY1426" s="7"/>
      <c r="AZ1426" s="7"/>
      <c r="BA1426" s="7"/>
      <c r="BB1426" s="7"/>
      <c r="BC1426" s="7"/>
      <c r="BD1426" s="7"/>
      <c r="BE1426" s="7"/>
      <c r="BF1426" s="7"/>
      <c r="BG1426" s="7"/>
      <c r="BH1426" s="7"/>
      <c r="BI1426" s="7"/>
      <c r="BJ1426" s="7"/>
      <c r="BK1426" s="7"/>
      <c r="BL1426" s="7"/>
      <c r="BM1426" s="7"/>
      <c r="BN1426" s="7"/>
      <c r="BO1426" s="7"/>
      <c r="BP1426" s="7"/>
      <c r="BQ1426" s="7"/>
      <c r="BR1426" s="7"/>
      <c r="BS1426" s="7"/>
      <c r="BT1426" s="7"/>
      <c r="BU1426" s="7"/>
    </row>
    <row r="1427" spans="1:73" s="8" customFormat="1" x14ac:dyDescent="0.25">
      <c r="A1427" s="7"/>
      <c r="B1427" s="9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  <c r="AO1427" s="7"/>
      <c r="AP1427" s="7"/>
      <c r="AQ1427" s="7"/>
      <c r="AR1427" s="7"/>
      <c r="AS1427" s="7"/>
      <c r="AT1427" s="7"/>
      <c r="AU1427" s="7"/>
      <c r="AV1427" s="7"/>
      <c r="AW1427" s="7"/>
      <c r="AX1427" s="7"/>
      <c r="AY1427" s="7"/>
      <c r="AZ1427" s="7"/>
      <c r="BA1427" s="7"/>
      <c r="BB1427" s="7"/>
      <c r="BC1427" s="7"/>
      <c r="BD1427" s="7"/>
      <c r="BE1427" s="7"/>
      <c r="BF1427" s="7"/>
      <c r="BG1427" s="7"/>
      <c r="BH1427" s="7"/>
      <c r="BI1427" s="7"/>
      <c r="BJ1427" s="7"/>
      <c r="BK1427" s="7"/>
      <c r="BL1427" s="7"/>
      <c r="BM1427" s="7"/>
      <c r="BN1427" s="7"/>
      <c r="BO1427" s="7"/>
      <c r="BP1427" s="7"/>
      <c r="BQ1427" s="7"/>
      <c r="BR1427" s="7"/>
      <c r="BS1427" s="7"/>
      <c r="BT1427" s="7"/>
      <c r="BU1427" s="7"/>
    </row>
    <row r="1428" spans="1:73" s="8" customFormat="1" x14ac:dyDescent="0.25">
      <c r="A1428" s="7"/>
      <c r="B1428" s="9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  <c r="AO1428" s="7"/>
      <c r="AP1428" s="7"/>
      <c r="AQ1428" s="7"/>
      <c r="AR1428" s="7"/>
      <c r="AS1428" s="7"/>
      <c r="AT1428" s="7"/>
      <c r="AU1428" s="7"/>
      <c r="AV1428" s="7"/>
      <c r="AW1428" s="7"/>
      <c r="AX1428" s="7"/>
      <c r="AY1428" s="7"/>
      <c r="AZ1428" s="7"/>
      <c r="BA1428" s="7"/>
      <c r="BB1428" s="7"/>
      <c r="BC1428" s="7"/>
      <c r="BD1428" s="7"/>
      <c r="BE1428" s="7"/>
      <c r="BF1428" s="7"/>
      <c r="BG1428" s="7"/>
      <c r="BH1428" s="7"/>
      <c r="BI1428" s="7"/>
      <c r="BJ1428" s="7"/>
      <c r="BK1428" s="7"/>
      <c r="BL1428" s="7"/>
      <c r="BM1428" s="7"/>
      <c r="BN1428" s="7"/>
      <c r="BO1428" s="7"/>
      <c r="BP1428" s="7"/>
      <c r="BQ1428" s="7"/>
      <c r="BR1428" s="7"/>
      <c r="BS1428" s="7"/>
      <c r="BT1428" s="7"/>
      <c r="BU1428" s="7"/>
    </row>
    <row r="1429" spans="1:73" s="8" customFormat="1" x14ac:dyDescent="0.25">
      <c r="A1429" s="7"/>
      <c r="B1429" s="9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  <c r="AO1429" s="7"/>
      <c r="AP1429" s="7"/>
      <c r="AQ1429" s="7"/>
      <c r="AR1429" s="7"/>
      <c r="AS1429" s="7"/>
      <c r="AT1429" s="7"/>
      <c r="AU1429" s="7"/>
      <c r="AV1429" s="7"/>
      <c r="AW1429" s="7"/>
      <c r="AX1429" s="7"/>
      <c r="AY1429" s="7"/>
      <c r="AZ1429" s="7"/>
      <c r="BA1429" s="7"/>
      <c r="BB1429" s="7"/>
      <c r="BC1429" s="7"/>
      <c r="BD1429" s="7"/>
      <c r="BE1429" s="7"/>
      <c r="BF1429" s="7"/>
      <c r="BG1429" s="7"/>
      <c r="BH1429" s="7"/>
      <c r="BI1429" s="7"/>
      <c r="BJ1429" s="7"/>
      <c r="BK1429" s="7"/>
      <c r="BL1429" s="7"/>
      <c r="BM1429" s="7"/>
      <c r="BN1429" s="7"/>
      <c r="BO1429" s="7"/>
      <c r="BP1429" s="7"/>
      <c r="BQ1429" s="7"/>
      <c r="BR1429" s="7"/>
      <c r="BS1429" s="7"/>
      <c r="BT1429" s="7"/>
      <c r="BU1429" s="7"/>
    </row>
    <row r="1430" spans="1:73" s="8" customFormat="1" x14ac:dyDescent="0.25">
      <c r="A1430" s="7"/>
      <c r="B1430" s="9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  <c r="AO1430" s="7"/>
      <c r="AP1430" s="7"/>
      <c r="AQ1430" s="7"/>
      <c r="AR1430" s="7"/>
      <c r="AS1430" s="7"/>
      <c r="AT1430" s="7"/>
      <c r="AU1430" s="7"/>
      <c r="AV1430" s="7"/>
      <c r="AW1430" s="7"/>
      <c r="AX1430" s="7"/>
      <c r="AY1430" s="7"/>
      <c r="AZ1430" s="7"/>
      <c r="BA1430" s="7"/>
      <c r="BB1430" s="7"/>
      <c r="BC1430" s="7"/>
      <c r="BD1430" s="7"/>
      <c r="BE1430" s="7"/>
      <c r="BF1430" s="7"/>
      <c r="BG1430" s="7"/>
      <c r="BH1430" s="7"/>
      <c r="BI1430" s="7"/>
      <c r="BJ1430" s="7"/>
      <c r="BK1430" s="7"/>
      <c r="BL1430" s="7"/>
      <c r="BM1430" s="7"/>
      <c r="BN1430" s="7"/>
      <c r="BO1430" s="7"/>
      <c r="BP1430" s="7"/>
      <c r="BQ1430" s="7"/>
      <c r="BR1430" s="7"/>
      <c r="BS1430" s="7"/>
      <c r="BT1430" s="7"/>
      <c r="BU1430" s="7"/>
    </row>
    <row r="1431" spans="1:73" s="8" customFormat="1" x14ac:dyDescent="0.25">
      <c r="A1431" s="7"/>
      <c r="B1431" s="9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  <c r="AO1431" s="7"/>
      <c r="AP1431" s="7"/>
      <c r="AQ1431" s="7"/>
      <c r="AR1431" s="7"/>
      <c r="AS1431" s="7"/>
      <c r="AT1431" s="7"/>
      <c r="AU1431" s="7"/>
      <c r="AV1431" s="7"/>
      <c r="AW1431" s="7"/>
      <c r="AX1431" s="7"/>
      <c r="AY1431" s="7"/>
      <c r="AZ1431" s="7"/>
      <c r="BA1431" s="7"/>
      <c r="BB1431" s="7"/>
      <c r="BC1431" s="7"/>
      <c r="BD1431" s="7"/>
      <c r="BE1431" s="7"/>
      <c r="BF1431" s="7"/>
      <c r="BG1431" s="7"/>
      <c r="BH1431" s="7"/>
      <c r="BI1431" s="7"/>
      <c r="BJ1431" s="7"/>
      <c r="BK1431" s="7"/>
      <c r="BL1431" s="7"/>
      <c r="BM1431" s="7"/>
      <c r="BN1431" s="7"/>
      <c r="BO1431" s="7"/>
      <c r="BP1431" s="7"/>
      <c r="BQ1431" s="7"/>
      <c r="BR1431" s="7"/>
      <c r="BS1431" s="7"/>
      <c r="BT1431" s="7"/>
      <c r="BU1431" s="7"/>
    </row>
    <row r="1432" spans="1:73" s="8" customFormat="1" x14ac:dyDescent="0.25">
      <c r="A1432" s="7"/>
      <c r="B1432" s="9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  <c r="AO1432" s="7"/>
      <c r="AP1432" s="7"/>
      <c r="AQ1432" s="7"/>
      <c r="AR1432" s="7"/>
      <c r="AS1432" s="7"/>
      <c r="AT1432" s="7"/>
      <c r="AU1432" s="7"/>
      <c r="AV1432" s="7"/>
      <c r="AW1432" s="7"/>
      <c r="AX1432" s="7"/>
      <c r="AY1432" s="7"/>
      <c r="AZ1432" s="7"/>
      <c r="BA1432" s="7"/>
      <c r="BB1432" s="7"/>
      <c r="BC1432" s="7"/>
      <c r="BD1432" s="7"/>
      <c r="BE1432" s="7"/>
      <c r="BF1432" s="7"/>
      <c r="BG1432" s="7"/>
      <c r="BH1432" s="7"/>
      <c r="BI1432" s="7"/>
      <c r="BJ1432" s="7"/>
      <c r="BK1432" s="7"/>
      <c r="BL1432" s="7"/>
      <c r="BM1432" s="7"/>
      <c r="BN1432" s="7"/>
      <c r="BO1432" s="7"/>
      <c r="BP1432" s="7"/>
      <c r="BQ1432" s="7"/>
      <c r="BR1432" s="7"/>
      <c r="BS1432" s="7"/>
      <c r="BT1432" s="7"/>
      <c r="BU1432" s="7"/>
    </row>
    <row r="1433" spans="1:73" s="8" customFormat="1" x14ac:dyDescent="0.25">
      <c r="A1433" s="7"/>
      <c r="B1433" s="9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  <c r="AO1433" s="7"/>
      <c r="AP1433" s="7"/>
      <c r="AQ1433" s="7"/>
      <c r="AR1433" s="7"/>
      <c r="AS1433" s="7"/>
      <c r="AT1433" s="7"/>
      <c r="AU1433" s="7"/>
      <c r="AV1433" s="7"/>
      <c r="AW1433" s="7"/>
      <c r="AX1433" s="7"/>
      <c r="AY1433" s="7"/>
      <c r="AZ1433" s="7"/>
      <c r="BA1433" s="7"/>
      <c r="BB1433" s="7"/>
      <c r="BC1433" s="7"/>
      <c r="BD1433" s="7"/>
      <c r="BE1433" s="7"/>
      <c r="BF1433" s="7"/>
      <c r="BG1433" s="7"/>
      <c r="BH1433" s="7"/>
      <c r="BI1433" s="7"/>
      <c r="BJ1433" s="7"/>
      <c r="BK1433" s="7"/>
      <c r="BL1433" s="7"/>
      <c r="BM1433" s="7"/>
      <c r="BN1433" s="7"/>
      <c r="BO1433" s="7"/>
      <c r="BP1433" s="7"/>
      <c r="BQ1433" s="7"/>
      <c r="BR1433" s="7"/>
      <c r="BS1433" s="7"/>
      <c r="BT1433" s="7"/>
      <c r="BU1433" s="7"/>
    </row>
    <row r="1434" spans="1:73" s="8" customFormat="1" x14ac:dyDescent="0.25">
      <c r="A1434" s="7"/>
      <c r="B1434" s="9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  <c r="AO1434" s="7"/>
      <c r="AP1434" s="7"/>
      <c r="AQ1434" s="7"/>
      <c r="AR1434" s="7"/>
      <c r="AS1434" s="7"/>
      <c r="AT1434" s="7"/>
      <c r="AU1434" s="7"/>
      <c r="AV1434" s="7"/>
      <c r="AW1434" s="7"/>
      <c r="AX1434" s="7"/>
      <c r="AY1434" s="7"/>
      <c r="AZ1434" s="7"/>
      <c r="BA1434" s="7"/>
      <c r="BB1434" s="7"/>
      <c r="BC1434" s="7"/>
      <c r="BD1434" s="7"/>
      <c r="BE1434" s="7"/>
      <c r="BF1434" s="7"/>
      <c r="BG1434" s="7"/>
      <c r="BH1434" s="7"/>
      <c r="BI1434" s="7"/>
      <c r="BJ1434" s="7"/>
      <c r="BK1434" s="7"/>
      <c r="BL1434" s="7"/>
      <c r="BM1434" s="7"/>
      <c r="BN1434" s="7"/>
      <c r="BO1434" s="7"/>
      <c r="BP1434" s="7"/>
      <c r="BQ1434" s="7"/>
      <c r="BR1434" s="7"/>
      <c r="BS1434" s="7"/>
      <c r="BT1434" s="7"/>
      <c r="BU1434" s="7"/>
    </row>
    <row r="1435" spans="1:73" s="8" customFormat="1" x14ac:dyDescent="0.25">
      <c r="A1435" s="7"/>
      <c r="B1435" s="9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  <c r="AO1435" s="7"/>
      <c r="AP1435" s="7"/>
      <c r="AQ1435" s="7"/>
      <c r="AR1435" s="7"/>
      <c r="AS1435" s="7"/>
      <c r="AT1435" s="7"/>
      <c r="AU1435" s="7"/>
      <c r="AV1435" s="7"/>
      <c r="AW1435" s="7"/>
      <c r="AX1435" s="7"/>
      <c r="AY1435" s="7"/>
      <c r="AZ1435" s="7"/>
      <c r="BA1435" s="7"/>
      <c r="BB1435" s="7"/>
      <c r="BC1435" s="7"/>
      <c r="BD1435" s="7"/>
      <c r="BE1435" s="7"/>
      <c r="BF1435" s="7"/>
      <c r="BG1435" s="7"/>
      <c r="BH1435" s="7"/>
      <c r="BI1435" s="7"/>
      <c r="BJ1435" s="7"/>
      <c r="BK1435" s="7"/>
      <c r="BL1435" s="7"/>
      <c r="BM1435" s="7"/>
      <c r="BN1435" s="7"/>
      <c r="BO1435" s="7"/>
      <c r="BP1435" s="7"/>
      <c r="BQ1435" s="7"/>
      <c r="BR1435" s="7"/>
      <c r="BS1435" s="7"/>
      <c r="BT1435" s="7"/>
      <c r="BU1435" s="7"/>
    </row>
    <row r="1436" spans="1:73" s="8" customFormat="1" x14ac:dyDescent="0.25">
      <c r="A1436" s="7"/>
      <c r="B1436" s="9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  <c r="AO1436" s="7"/>
      <c r="AP1436" s="7"/>
      <c r="AQ1436" s="7"/>
      <c r="AR1436" s="7"/>
      <c r="AS1436" s="7"/>
      <c r="AT1436" s="7"/>
      <c r="AU1436" s="7"/>
      <c r="AV1436" s="7"/>
      <c r="AW1436" s="7"/>
      <c r="AX1436" s="7"/>
      <c r="AY1436" s="7"/>
      <c r="AZ1436" s="7"/>
      <c r="BA1436" s="7"/>
      <c r="BB1436" s="7"/>
      <c r="BC1436" s="7"/>
      <c r="BD1436" s="7"/>
      <c r="BE1436" s="7"/>
      <c r="BF1436" s="7"/>
      <c r="BG1436" s="7"/>
      <c r="BH1436" s="7"/>
      <c r="BI1436" s="7"/>
      <c r="BJ1436" s="7"/>
      <c r="BK1436" s="7"/>
      <c r="BL1436" s="7"/>
      <c r="BM1436" s="7"/>
      <c r="BN1436" s="7"/>
      <c r="BO1436" s="7"/>
      <c r="BP1436" s="7"/>
      <c r="BQ1436" s="7"/>
      <c r="BR1436" s="7"/>
      <c r="BS1436" s="7"/>
      <c r="BT1436" s="7"/>
      <c r="BU1436" s="7"/>
    </row>
    <row r="1437" spans="1:73" s="8" customFormat="1" x14ac:dyDescent="0.25">
      <c r="A1437" s="7"/>
      <c r="B1437" s="9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  <c r="AO1437" s="7"/>
      <c r="AP1437" s="7"/>
      <c r="AQ1437" s="7"/>
      <c r="AR1437" s="7"/>
      <c r="AS1437" s="7"/>
      <c r="AT1437" s="7"/>
      <c r="AU1437" s="7"/>
      <c r="AV1437" s="7"/>
      <c r="AW1437" s="7"/>
      <c r="AX1437" s="7"/>
      <c r="AY1437" s="7"/>
      <c r="AZ1437" s="7"/>
      <c r="BA1437" s="7"/>
      <c r="BB1437" s="7"/>
      <c r="BC1437" s="7"/>
      <c r="BD1437" s="7"/>
      <c r="BE1437" s="7"/>
      <c r="BF1437" s="7"/>
      <c r="BG1437" s="7"/>
      <c r="BH1437" s="7"/>
      <c r="BI1437" s="7"/>
      <c r="BJ1437" s="7"/>
      <c r="BK1437" s="7"/>
      <c r="BL1437" s="7"/>
      <c r="BM1437" s="7"/>
      <c r="BN1437" s="7"/>
      <c r="BO1437" s="7"/>
      <c r="BP1437" s="7"/>
      <c r="BQ1437" s="7"/>
      <c r="BR1437" s="7"/>
      <c r="BS1437" s="7"/>
      <c r="BT1437" s="7"/>
      <c r="BU1437" s="7"/>
    </row>
    <row r="1438" spans="1:73" s="8" customFormat="1" x14ac:dyDescent="0.25">
      <c r="A1438" s="7"/>
      <c r="B1438" s="9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  <c r="AO1438" s="7"/>
      <c r="AP1438" s="7"/>
      <c r="AQ1438" s="7"/>
      <c r="AR1438" s="7"/>
      <c r="AS1438" s="7"/>
      <c r="AT1438" s="7"/>
      <c r="AU1438" s="7"/>
      <c r="AV1438" s="7"/>
      <c r="AW1438" s="7"/>
      <c r="AX1438" s="7"/>
      <c r="AY1438" s="7"/>
      <c r="AZ1438" s="7"/>
      <c r="BA1438" s="7"/>
      <c r="BB1438" s="7"/>
      <c r="BC1438" s="7"/>
      <c r="BD1438" s="7"/>
      <c r="BE1438" s="7"/>
      <c r="BF1438" s="7"/>
      <c r="BG1438" s="7"/>
      <c r="BH1438" s="7"/>
      <c r="BI1438" s="7"/>
      <c r="BJ1438" s="7"/>
      <c r="BK1438" s="7"/>
      <c r="BL1438" s="7"/>
      <c r="BM1438" s="7"/>
      <c r="BN1438" s="7"/>
      <c r="BO1438" s="7"/>
      <c r="BP1438" s="7"/>
      <c r="BQ1438" s="7"/>
      <c r="BR1438" s="7"/>
      <c r="BS1438" s="7"/>
      <c r="BT1438" s="7"/>
      <c r="BU1438" s="7"/>
    </row>
    <row r="1439" spans="1:73" s="8" customFormat="1" x14ac:dyDescent="0.25">
      <c r="A1439" s="7"/>
      <c r="B1439" s="9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  <c r="AO1439" s="7"/>
      <c r="AP1439" s="7"/>
      <c r="AQ1439" s="7"/>
      <c r="AR1439" s="7"/>
      <c r="AS1439" s="7"/>
      <c r="AT1439" s="7"/>
      <c r="AU1439" s="7"/>
      <c r="AV1439" s="7"/>
      <c r="AW1439" s="7"/>
      <c r="AX1439" s="7"/>
      <c r="AY1439" s="7"/>
      <c r="AZ1439" s="7"/>
      <c r="BA1439" s="7"/>
      <c r="BB1439" s="7"/>
      <c r="BC1439" s="7"/>
      <c r="BD1439" s="7"/>
      <c r="BE1439" s="7"/>
      <c r="BF1439" s="7"/>
      <c r="BG1439" s="7"/>
      <c r="BH1439" s="7"/>
      <c r="BI1439" s="7"/>
      <c r="BJ1439" s="7"/>
      <c r="BK1439" s="7"/>
      <c r="BL1439" s="7"/>
      <c r="BM1439" s="7"/>
      <c r="BN1439" s="7"/>
      <c r="BO1439" s="7"/>
      <c r="BP1439" s="7"/>
      <c r="BQ1439" s="7"/>
      <c r="BR1439" s="7"/>
      <c r="BS1439" s="7"/>
      <c r="BT1439" s="7"/>
      <c r="BU1439" s="7"/>
    </row>
    <row r="1440" spans="1:73" s="8" customFormat="1" x14ac:dyDescent="0.25">
      <c r="A1440" s="7"/>
      <c r="B1440" s="9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  <c r="AO1440" s="7"/>
      <c r="AP1440" s="7"/>
      <c r="AQ1440" s="7"/>
      <c r="AR1440" s="7"/>
      <c r="AS1440" s="7"/>
      <c r="AT1440" s="7"/>
      <c r="AU1440" s="7"/>
      <c r="AV1440" s="7"/>
      <c r="AW1440" s="7"/>
      <c r="AX1440" s="7"/>
      <c r="AY1440" s="7"/>
      <c r="AZ1440" s="7"/>
      <c r="BA1440" s="7"/>
      <c r="BB1440" s="7"/>
      <c r="BC1440" s="7"/>
      <c r="BD1440" s="7"/>
      <c r="BE1440" s="7"/>
      <c r="BF1440" s="7"/>
      <c r="BG1440" s="7"/>
      <c r="BH1440" s="7"/>
      <c r="BI1440" s="7"/>
      <c r="BJ1440" s="7"/>
      <c r="BK1440" s="7"/>
      <c r="BL1440" s="7"/>
      <c r="BM1440" s="7"/>
      <c r="BN1440" s="7"/>
      <c r="BO1440" s="7"/>
      <c r="BP1440" s="7"/>
      <c r="BQ1440" s="7"/>
      <c r="BR1440" s="7"/>
      <c r="BS1440" s="7"/>
      <c r="BT1440" s="7"/>
      <c r="BU1440" s="7"/>
    </row>
    <row r="1441" spans="1:73" s="8" customFormat="1" x14ac:dyDescent="0.25">
      <c r="A1441" s="7"/>
      <c r="B1441" s="9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  <c r="AO1441" s="7"/>
      <c r="AP1441" s="7"/>
      <c r="AQ1441" s="7"/>
      <c r="AR1441" s="7"/>
      <c r="AS1441" s="7"/>
      <c r="AT1441" s="7"/>
      <c r="AU1441" s="7"/>
      <c r="AV1441" s="7"/>
      <c r="AW1441" s="7"/>
      <c r="AX1441" s="7"/>
      <c r="AY1441" s="7"/>
      <c r="AZ1441" s="7"/>
      <c r="BA1441" s="7"/>
      <c r="BB1441" s="7"/>
      <c r="BC1441" s="7"/>
      <c r="BD1441" s="7"/>
      <c r="BE1441" s="7"/>
      <c r="BF1441" s="7"/>
      <c r="BG1441" s="7"/>
      <c r="BH1441" s="7"/>
      <c r="BI1441" s="7"/>
      <c r="BJ1441" s="7"/>
      <c r="BK1441" s="7"/>
      <c r="BL1441" s="7"/>
      <c r="BM1441" s="7"/>
      <c r="BN1441" s="7"/>
      <c r="BO1441" s="7"/>
      <c r="BP1441" s="7"/>
      <c r="BQ1441" s="7"/>
      <c r="BR1441" s="7"/>
      <c r="BS1441" s="7"/>
      <c r="BT1441" s="7"/>
      <c r="BU1441" s="7"/>
    </row>
    <row r="1442" spans="1:73" s="8" customFormat="1" x14ac:dyDescent="0.25">
      <c r="A1442" s="7"/>
      <c r="B1442" s="9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  <c r="AO1442" s="7"/>
      <c r="AP1442" s="7"/>
      <c r="AQ1442" s="7"/>
      <c r="AR1442" s="7"/>
      <c r="AS1442" s="7"/>
      <c r="AT1442" s="7"/>
      <c r="AU1442" s="7"/>
      <c r="AV1442" s="7"/>
      <c r="AW1442" s="7"/>
      <c r="AX1442" s="7"/>
      <c r="AY1442" s="7"/>
      <c r="AZ1442" s="7"/>
      <c r="BA1442" s="7"/>
      <c r="BB1442" s="7"/>
      <c r="BC1442" s="7"/>
      <c r="BD1442" s="7"/>
      <c r="BE1442" s="7"/>
      <c r="BF1442" s="7"/>
      <c r="BG1442" s="7"/>
      <c r="BH1442" s="7"/>
      <c r="BI1442" s="7"/>
      <c r="BJ1442" s="7"/>
      <c r="BK1442" s="7"/>
      <c r="BL1442" s="7"/>
      <c r="BM1442" s="7"/>
      <c r="BN1442" s="7"/>
      <c r="BO1442" s="7"/>
      <c r="BP1442" s="7"/>
      <c r="BQ1442" s="7"/>
      <c r="BR1442" s="7"/>
      <c r="BS1442" s="7"/>
      <c r="BT1442" s="7"/>
      <c r="BU1442" s="7"/>
    </row>
    <row r="1443" spans="1:73" s="8" customFormat="1" x14ac:dyDescent="0.25">
      <c r="A1443" s="7"/>
      <c r="B1443" s="9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  <c r="AO1443" s="7"/>
      <c r="AP1443" s="7"/>
      <c r="AQ1443" s="7"/>
      <c r="AR1443" s="7"/>
      <c r="AS1443" s="7"/>
      <c r="AT1443" s="7"/>
      <c r="AU1443" s="7"/>
      <c r="AV1443" s="7"/>
      <c r="AW1443" s="7"/>
      <c r="AX1443" s="7"/>
      <c r="AY1443" s="7"/>
      <c r="AZ1443" s="7"/>
      <c r="BA1443" s="7"/>
      <c r="BB1443" s="7"/>
      <c r="BC1443" s="7"/>
      <c r="BD1443" s="7"/>
      <c r="BE1443" s="7"/>
      <c r="BF1443" s="7"/>
      <c r="BG1443" s="7"/>
      <c r="BH1443" s="7"/>
      <c r="BI1443" s="7"/>
      <c r="BJ1443" s="7"/>
      <c r="BK1443" s="7"/>
      <c r="BL1443" s="7"/>
      <c r="BM1443" s="7"/>
      <c r="BN1443" s="7"/>
      <c r="BO1443" s="7"/>
      <c r="BP1443" s="7"/>
      <c r="BQ1443" s="7"/>
      <c r="BR1443" s="7"/>
      <c r="BS1443" s="7"/>
      <c r="BT1443" s="7"/>
      <c r="BU1443" s="7"/>
    </row>
    <row r="1444" spans="1:73" s="8" customFormat="1" x14ac:dyDescent="0.25">
      <c r="A1444" s="7"/>
      <c r="B1444" s="9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  <c r="AO1444" s="7"/>
      <c r="AP1444" s="7"/>
      <c r="AQ1444" s="7"/>
      <c r="AR1444" s="7"/>
      <c r="AS1444" s="7"/>
      <c r="AT1444" s="7"/>
      <c r="AU1444" s="7"/>
      <c r="AV1444" s="7"/>
      <c r="AW1444" s="7"/>
      <c r="AX1444" s="7"/>
      <c r="AY1444" s="7"/>
      <c r="AZ1444" s="7"/>
      <c r="BA1444" s="7"/>
      <c r="BB1444" s="7"/>
      <c r="BC1444" s="7"/>
      <c r="BD1444" s="7"/>
      <c r="BE1444" s="7"/>
      <c r="BF1444" s="7"/>
      <c r="BG1444" s="7"/>
      <c r="BH1444" s="7"/>
      <c r="BI1444" s="7"/>
      <c r="BJ1444" s="7"/>
      <c r="BK1444" s="7"/>
      <c r="BL1444" s="7"/>
      <c r="BM1444" s="7"/>
      <c r="BN1444" s="7"/>
      <c r="BO1444" s="7"/>
      <c r="BP1444" s="7"/>
      <c r="BQ1444" s="7"/>
      <c r="BR1444" s="7"/>
      <c r="BS1444" s="7"/>
      <c r="BT1444" s="7"/>
      <c r="BU1444" s="7"/>
    </row>
    <row r="1445" spans="1:73" s="8" customFormat="1" x14ac:dyDescent="0.25">
      <c r="A1445" s="7"/>
      <c r="B1445" s="9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  <c r="AO1445" s="7"/>
      <c r="AP1445" s="7"/>
      <c r="AQ1445" s="7"/>
      <c r="AR1445" s="7"/>
      <c r="AS1445" s="7"/>
      <c r="AT1445" s="7"/>
      <c r="AU1445" s="7"/>
      <c r="AV1445" s="7"/>
      <c r="AW1445" s="7"/>
      <c r="AX1445" s="7"/>
      <c r="AY1445" s="7"/>
      <c r="AZ1445" s="7"/>
      <c r="BA1445" s="7"/>
      <c r="BB1445" s="7"/>
      <c r="BC1445" s="7"/>
      <c r="BD1445" s="7"/>
      <c r="BE1445" s="7"/>
      <c r="BF1445" s="7"/>
      <c r="BG1445" s="7"/>
      <c r="BH1445" s="7"/>
      <c r="BI1445" s="7"/>
      <c r="BJ1445" s="7"/>
      <c r="BK1445" s="7"/>
      <c r="BL1445" s="7"/>
      <c r="BM1445" s="7"/>
      <c r="BN1445" s="7"/>
      <c r="BO1445" s="7"/>
      <c r="BP1445" s="7"/>
      <c r="BQ1445" s="7"/>
      <c r="BR1445" s="7"/>
      <c r="BS1445" s="7"/>
      <c r="BT1445" s="7"/>
      <c r="BU1445" s="7"/>
    </row>
    <row r="1446" spans="1:73" s="8" customFormat="1" x14ac:dyDescent="0.25">
      <c r="A1446" s="7"/>
      <c r="B1446" s="9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  <c r="AO1446" s="7"/>
      <c r="AP1446" s="7"/>
      <c r="AQ1446" s="7"/>
      <c r="AR1446" s="7"/>
      <c r="AS1446" s="7"/>
      <c r="AT1446" s="7"/>
      <c r="AU1446" s="7"/>
      <c r="AV1446" s="7"/>
      <c r="AW1446" s="7"/>
      <c r="AX1446" s="7"/>
      <c r="AY1446" s="7"/>
      <c r="AZ1446" s="7"/>
      <c r="BA1446" s="7"/>
      <c r="BB1446" s="7"/>
      <c r="BC1446" s="7"/>
      <c r="BD1446" s="7"/>
      <c r="BE1446" s="7"/>
      <c r="BF1446" s="7"/>
      <c r="BG1446" s="7"/>
      <c r="BH1446" s="7"/>
      <c r="BI1446" s="7"/>
      <c r="BJ1446" s="7"/>
      <c r="BK1446" s="7"/>
      <c r="BL1446" s="7"/>
      <c r="BM1446" s="7"/>
      <c r="BN1446" s="7"/>
      <c r="BO1446" s="7"/>
      <c r="BP1446" s="7"/>
      <c r="BQ1446" s="7"/>
      <c r="BR1446" s="7"/>
      <c r="BS1446" s="7"/>
      <c r="BT1446" s="7"/>
      <c r="BU1446" s="7"/>
    </row>
    <row r="1447" spans="1:73" s="8" customFormat="1" x14ac:dyDescent="0.25">
      <c r="A1447" s="7"/>
      <c r="B1447" s="9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  <c r="AO1447" s="7"/>
      <c r="AP1447" s="7"/>
      <c r="AQ1447" s="7"/>
      <c r="AR1447" s="7"/>
      <c r="AS1447" s="7"/>
      <c r="AT1447" s="7"/>
      <c r="AU1447" s="7"/>
      <c r="AV1447" s="7"/>
      <c r="AW1447" s="7"/>
      <c r="AX1447" s="7"/>
      <c r="AY1447" s="7"/>
      <c r="AZ1447" s="7"/>
      <c r="BA1447" s="7"/>
      <c r="BB1447" s="7"/>
      <c r="BC1447" s="7"/>
      <c r="BD1447" s="7"/>
      <c r="BE1447" s="7"/>
      <c r="BF1447" s="7"/>
      <c r="BG1447" s="7"/>
      <c r="BH1447" s="7"/>
      <c r="BI1447" s="7"/>
      <c r="BJ1447" s="7"/>
      <c r="BK1447" s="7"/>
      <c r="BL1447" s="7"/>
      <c r="BM1447" s="7"/>
      <c r="BN1447" s="7"/>
      <c r="BO1447" s="7"/>
      <c r="BP1447" s="7"/>
      <c r="BQ1447" s="7"/>
      <c r="BR1447" s="7"/>
      <c r="BS1447" s="7"/>
      <c r="BT1447" s="7"/>
      <c r="BU1447" s="7"/>
    </row>
    <row r="1448" spans="1:73" s="8" customFormat="1" x14ac:dyDescent="0.25">
      <c r="A1448" s="7"/>
      <c r="B1448" s="9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  <c r="AO1448" s="7"/>
      <c r="AP1448" s="7"/>
      <c r="AQ1448" s="7"/>
      <c r="AR1448" s="7"/>
      <c r="AS1448" s="7"/>
      <c r="AT1448" s="7"/>
      <c r="AU1448" s="7"/>
      <c r="AV1448" s="7"/>
      <c r="AW1448" s="7"/>
      <c r="AX1448" s="7"/>
      <c r="AY1448" s="7"/>
      <c r="AZ1448" s="7"/>
      <c r="BA1448" s="7"/>
      <c r="BB1448" s="7"/>
      <c r="BC1448" s="7"/>
      <c r="BD1448" s="7"/>
      <c r="BE1448" s="7"/>
      <c r="BF1448" s="7"/>
      <c r="BG1448" s="7"/>
      <c r="BH1448" s="7"/>
      <c r="BI1448" s="7"/>
      <c r="BJ1448" s="7"/>
      <c r="BK1448" s="7"/>
      <c r="BL1448" s="7"/>
      <c r="BM1448" s="7"/>
      <c r="BN1448" s="7"/>
      <c r="BO1448" s="7"/>
      <c r="BP1448" s="7"/>
      <c r="BQ1448" s="7"/>
      <c r="BR1448" s="7"/>
      <c r="BS1448" s="7"/>
      <c r="BT1448" s="7"/>
      <c r="BU1448" s="7"/>
    </row>
    <row r="1449" spans="1:73" s="8" customFormat="1" x14ac:dyDescent="0.25">
      <c r="A1449" s="7"/>
      <c r="B1449" s="9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  <c r="AO1449" s="7"/>
      <c r="AP1449" s="7"/>
      <c r="AQ1449" s="7"/>
      <c r="AR1449" s="7"/>
      <c r="AS1449" s="7"/>
      <c r="AT1449" s="7"/>
      <c r="AU1449" s="7"/>
      <c r="AV1449" s="7"/>
      <c r="AW1449" s="7"/>
      <c r="AX1449" s="7"/>
      <c r="AY1449" s="7"/>
      <c r="AZ1449" s="7"/>
      <c r="BA1449" s="7"/>
      <c r="BB1449" s="7"/>
      <c r="BC1449" s="7"/>
      <c r="BD1449" s="7"/>
      <c r="BE1449" s="7"/>
      <c r="BF1449" s="7"/>
      <c r="BG1449" s="7"/>
      <c r="BH1449" s="7"/>
      <c r="BI1449" s="7"/>
      <c r="BJ1449" s="7"/>
      <c r="BK1449" s="7"/>
      <c r="BL1449" s="7"/>
      <c r="BM1449" s="7"/>
      <c r="BN1449" s="7"/>
      <c r="BO1449" s="7"/>
      <c r="BP1449" s="7"/>
      <c r="BQ1449" s="7"/>
      <c r="BR1449" s="7"/>
      <c r="BS1449" s="7"/>
      <c r="BT1449" s="7"/>
      <c r="BU1449" s="7"/>
    </row>
    <row r="1450" spans="1:73" s="8" customFormat="1" x14ac:dyDescent="0.25">
      <c r="A1450" s="7"/>
      <c r="B1450" s="9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  <c r="AO1450" s="7"/>
      <c r="AP1450" s="7"/>
      <c r="AQ1450" s="7"/>
      <c r="AR1450" s="7"/>
      <c r="AS1450" s="7"/>
      <c r="AT1450" s="7"/>
      <c r="AU1450" s="7"/>
      <c r="AV1450" s="7"/>
      <c r="AW1450" s="7"/>
      <c r="AX1450" s="7"/>
      <c r="AY1450" s="7"/>
      <c r="AZ1450" s="7"/>
      <c r="BA1450" s="7"/>
      <c r="BB1450" s="7"/>
      <c r="BC1450" s="7"/>
      <c r="BD1450" s="7"/>
      <c r="BE1450" s="7"/>
      <c r="BF1450" s="7"/>
      <c r="BG1450" s="7"/>
      <c r="BH1450" s="7"/>
      <c r="BI1450" s="7"/>
      <c r="BJ1450" s="7"/>
      <c r="BK1450" s="7"/>
      <c r="BL1450" s="7"/>
      <c r="BM1450" s="7"/>
      <c r="BN1450" s="7"/>
      <c r="BO1450" s="7"/>
      <c r="BP1450" s="7"/>
      <c r="BQ1450" s="7"/>
      <c r="BR1450" s="7"/>
      <c r="BS1450" s="7"/>
      <c r="BT1450" s="7"/>
      <c r="BU1450" s="7"/>
    </row>
    <row r="1451" spans="1:73" s="8" customFormat="1" x14ac:dyDescent="0.25">
      <c r="A1451" s="7"/>
      <c r="B1451" s="9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  <c r="AO1451" s="7"/>
      <c r="AP1451" s="7"/>
      <c r="AQ1451" s="7"/>
      <c r="AR1451" s="7"/>
      <c r="AS1451" s="7"/>
      <c r="AT1451" s="7"/>
      <c r="AU1451" s="7"/>
      <c r="AV1451" s="7"/>
      <c r="AW1451" s="7"/>
      <c r="AX1451" s="7"/>
      <c r="AY1451" s="7"/>
      <c r="AZ1451" s="7"/>
      <c r="BA1451" s="7"/>
      <c r="BB1451" s="7"/>
      <c r="BC1451" s="7"/>
      <c r="BD1451" s="7"/>
      <c r="BE1451" s="7"/>
      <c r="BF1451" s="7"/>
      <c r="BG1451" s="7"/>
      <c r="BH1451" s="7"/>
      <c r="BI1451" s="7"/>
      <c r="BJ1451" s="7"/>
      <c r="BK1451" s="7"/>
      <c r="BL1451" s="7"/>
      <c r="BM1451" s="7"/>
      <c r="BN1451" s="7"/>
      <c r="BO1451" s="7"/>
      <c r="BP1451" s="7"/>
      <c r="BQ1451" s="7"/>
      <c r="BR1451" s="7"/>
      <c r="BS1451" s="7"/>
      <c r="BT1451" s="7"/>
      <c r="BU1451" s="7"/>
    </row>
    <row r="1452" spans="1:73" s="8" customFormat="1" x14ac:dyDescent="0.25">
      <c r="A1452" s="7"/>
      <c r="B1452" s="9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  <c r="AO1452" s="7"/>
      <c r="AP1452" s="7"/>
      <c r="AQ1452" s="7"/>
      <c r="AR1452" s="7"/>
      <c r="AS1452" s="7"/>
      <c r="AT1452" s="7"/>
      <c r="AU1452" s="7"/>
      <c r="AV1452" s="7"/>
      <c r="AW1452" s="7"/>
      <c r="AX1452" s="7"/>
      <c r="AY1452" s="7"/>
      <c r="AZ1452" s="7"/>
      <c r="BA1452" s="7"/>
      <c r="BB1452" s="7"/>
      <c r="BC1452" s="7"/>
      <c r="BD1452" s="7"/>
      <c r="BE1452" s="7"/>
      <c r="BF1452" s="7"/>
      <c r="BG1452" s="7"/>
      <c r="BH1452" s="7"/>
      <c r="BI1452" s="7"/>
      <c r="BJ1452" s="7"/>
      <c r="BK1452" s="7"/>
      <c r="BL1452" s="7"/>
      <c r="BM1452" s="7"/>
      <c r="BN1452" s="7"/>
      <c r="BO1452" s="7"/>
      <c r="BP1452" s="7"/>
      <c r="BQ1452" s="7"/>
      <c r="BR1452" s="7"/>
      <c r="BS1452" s="7"/>
      <c r="BT1452" s="7"/>
      <c r="BU1452" s="7"/>
    </row>
    <row r="1453" spans="1:73" s="8" customFormat="1" x14ac:dyDescent="0.25">
      <c r="A1453" s="7"/>
      <c r="B1453" s="9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  <c r="AO1453" s="7"/>
      <c r="AP1453" s="7"/>
      <c r="AQ1453" s="7"/>
      <c r="AR1453" s="7"/>
      <c r="AS1453" s="7"/>
      <c r="AT1453" s="7"/>
      <c r="AU1453" s="7"/>
      <c r="AV1453" s="7"/>
      <c r="AW1453" s="7"/>
      <c r="AX1453" s="7"/>
      <c r="AY1453" s="7"/>
      <c r="AZ1453" s="7"/>
      <c r="BA1453" s="7"/>
      <c r="BB1453" s="7"/>
      <c r="BC1453" s="7"/>
      <c r="BD1453" s="7"/>
      <c r="BE1453" s="7"/>
      <c r="BF1453" s="7"/>
      <c r="BG1453" s="7"/>
      <c r="BH1453" s="7"/>
      <c r="BI1453" s="7"/>
      <c r="BJ1453" s="7"/>
      <c r="BK1453" s="7"/>
      <c r="BL1453" s="7"/>
      <c r="BM1453" s="7"/>
      <c r="BN1453" s="7"/>
      <c r="BO1453" s="7"/>
      <c r="BP1453" s="7"/>
      <c r="BQ1453" s="7"/>
      <c r="BR1453" s="7"/>
      <c r="BS1453" s="7"/>
      <c r="BT1453" s="7"/>
      <c r="BU1453" s="7"/>
    </row>
    <row r="1454" spans="1:73" s="8" customFormat="1" x14ac:dyDescent="0.25">
      <c r="A1454" s="7"/>
      <c r="B1454" s="9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  <c r="AO1454" s="7"/>
      <c r="AP1454" s="7"/>
      <c r="AQ1454" s="7"/>
      <c r="AR1454" s="7"/>
      <c r="AS1454" s="7"/>
      <c r="AT1454" s="7"/>
      <c r="AU1454" s="7"/>
      <c r="AV1454" s="7"/>
      <c r="AW1454" s="7"/>
      <c r="AX1454" s="7"/>
      <c r="AY1454" s="7"/>
      <c r="AZ1454" s="7"/>
      <c r="BA1454" s="7"/>
      <c r="BB1454" s="7"/>
      <c r="BC1454" s="7"/>
      <c r="BD1454" s="7"/>
      <c r="BE1454" s="7"/>
      <c r="BF1454" s="7"/>
      <c r="BG1454" s="7"/>
      <c r="BH1454" s="7"/>
      <c r="BI1454" s="7"/>
      <c r="BJ1454" s="7"/>
      <c r="BK1454" s="7"/>
      <c r="BL1454" s="7"/>
      <c r="BM1454" s="7"/>
      <c r="BN1454" s="7"/>
      <c r="BO1454" s="7"/>
      <c r="BP1454" s="7"/>
      <c r="BQ1454" s="7"/>
      <c r="BR1454" s="7"/>
      <c r="BS1454" s="7"/>
      <c r="BT1454" s="7"/>
      <c r="BU1454" s="7"/>
    </row>
    <row r="1455" spans="1:73" s="8" customFormat="1" x14ac:dyDescent="0.25">
      <c r="A1455" s="7"/>
      <c r="B1455" s="9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  <c r="AO1455" s="7"/>
      <c r="AP1455" s="7"/>
      <c r="AQ1455" s="7"/>
      <c r="AR1455" s="7"/>
      <c r="AS1455" s="7"/>
      <c r="AT1455" s="7"/>
      <c r="AU1455" s="7"/>
      <c r="AV1455" s="7"/>
      <c r="AW1455" s="7"/>
      <c r="AX1455" s="7"/>
      <c r="AY1455" s="7"/>
      <c r="AZ1455" s="7"/>
      <c r="BA1455" s="7"/>
      <c r="BB1455" s="7"/>
      <c r="BC1455" s="7"/>
      <c r="BD1455" s="7"/>
      <c r="BE1455" s="7"/>
      <c r="BF1455" s="7"/>
      <c r="BG1455" s="7"/>
      <c r="BH1455" s="7"/>
      <c r="BI1455" s="7"/>
      <c r="BJ1455" s="7"/>
      <c r="BK1455" s="7"/>
      <c r="BL1455" s="7"/>
      <c r="BM1455" s="7"/>
      <c r="BN1455" s="7"/>
      <c r="BO1455" s="7"/>
      <c r="BP1455" s="7"/>
      <c r="BQ1455" s="7"/>
      <c r="BR1455" s="7"/>
      <c r="BS1455" s="7"/>
      <c r="BT1455" s="7"/>
      <c r="BU1455" s="7"/>
    </row>
    <row r="1456" spans="1:73" s="8" customFormat="1" x14ac:dyDescent="0.25">
      <c r="A1456" s="7"/>
      <c r="B1456" s="9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  <c r="AO1456" s="7"/>
      <c r="AP1456" s="7"/>
      <c r="AQ1456" s="7"/>
      <c r="AR1456" s="7"/>
      <c r="AS1456" s="7"/>
      <c r="AT1456" s="7"/>
      <c r="AU1456" s="7"/>
      <c r="AV1456" s="7"/>
      <c r="AW1456" s="7"/>
      <c r="AX1456" s="7"/>
      <c r="AY1456" s="7"/>
      <c r="AZ1456" s="7"/>
      <c r="BA1456" s="7"/>
      <c r="BB1456" s="7"/>
      <c r="BC1456" s="7"/>
      <c r="BD1456" s="7"/>
      <c r="BE1456" s="7"/>
      <c r="BF1456" s="7"/>
      <c r="BG1456" s="7"/>
      <c r="BH1456" s="7"/>
      <c r="BI1456" s="7"/>
      <c r="BJ1456" s="7"/>
      <c r="BK1456" s="7"/>
      <c r="BL1456" s="7"/>
      <c r="BM1456" s="7"/>
      <c r="BN1456" s="7"/>
      <c r="BO1456" s="7"/>
      <c r="BP1456" s="7"/>
      <c r="BQ1456" s="7"/>
      <c r="BR1456" s="7"/>
      <c r="BS1456" s="7"/>
      <c r="BT1456" s="7"/>
      <c r="BU1456" s="7"/>
    </row>
    <row r="1457" spans="1:73" s="8" customFormat="1" x14ac:dyDescent="0.25">
      <c r="A1457" s="7"/>
      <c r="B1457" s="9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  <c r="AO1457" s="7"/>
      <c r="AP1457" s="7"/>
      <c r="AQ1457" s="7"/>
      <c r="AR1457" s="7"/>
      <c r="AS1457" s="7"/>
      <c r="AT1457" s="7"/>
      <c r="AU1457" s="7"/>
      <c r="AV1457" s="7"/>
      <c r="AW1457" s="7"/>
      <c r="AX1457" s="7"/>
      <c r="AY1457" s="7"/>
      <c r="AZ1457" s="7"/>
      <c r="BA1457" s="7"/>
      <c r="BB1457" s="7"/>
      <c r="BC1457" s="7"/>
      <c r="BD1457" s="7"/>
      <c r="BE1457" s="7"/>
      <c r="BF1457" s="7"/>
      <c r="BG1457" s="7"/>
      <c r="BH1457" s="7"/>
      <c r="BI1457" s="7"/>
      <c r="BJ1457" s="7"/>
      <c r="BK1457" s="7"/>
      <c r="BL1457" s="7"/>
      <c r="BM1457" s="7"/>
      <c r="BN1457" s="7"/>
      <c r="BO1457" s="7"/>
      <c r="BP1457" s="7"/>
      <c r="BQ1457" s="7"/>
      <c r="BR1457" s="7"/>
      <c r="BS1457" s="7"/>
      <c r="BT1457" s="7"/>
      <c r="BU1457" s="7"/>
    </row>
    <row r="1458" spans="1:73" s="8" customFormat="1" x14ac:dyDescent="0.25">
      <c r="A1458" s="7"/>
      <c r="B1458" s="9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  <c r="AO1458" s="7"/>
      <c r="AP1458" s="7"/>
      <c r="AQ1458" s="7"/>
      <c r="AR1458" s="7"/>
      <c r="AS1458" s="7"/>
      <c r="AT1458" s="7"/>
      <c r="AU1458" s="7"/>
      <c r="AV1458" s="7"/>
      <c r="AW1458" s="7"/>
      <c r="AX1458" s="7"/>
      <c r="AY1458" s="7"/>
      <c r="AZ1458" s="7"/>
      <c r="BA1458" s="7"/>
      <c r="BB1458" s="7"/>
      <c r="BC1458" s="7"/>
      <c r="BD1458" s="7"/>
      <c r="BE1458" s="7"/>
      <c r="BF1458" s="7"/>
      <c r="BG1458" s="7"/>
      <c r="BH1458" s="7"/>
      <c r="BI1458" s="7"/>
      <c r="BJ1458" s="7"/>
      <c r="BK1458" s="7"/>
      <c r="BL1458" s="7"/>
      <c r="BM1458" s="7"/>
      <c r="BN1458" s="7"/>
      <c r="BO1458" s="7"/>
      <c r="BP1458" s="7"/>
      <c r="BQ1458" s="7"/>
      <c r="BR1458" s="7"/>
      <c r="BS1458" s="7"/>
      <c r="BT1458" s="7"/>
      <c r="BU1458" s="7"/>
    </row>
    <row r="1459" spans="1:73" s="8" customFormat="1" x14ac:dyDescent="0.25">
      <c r="A1459" s="7"/>
      <c r="B1459" s="9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  <c r="AO1459" s="7"/>
      <c r="AP1459" s="7"/>
      <c r="AQ1459" s="7"/>
      <c r="AR1459" s="7"/>
      <c r="AS1459" s="7"/>
      <c r="AT1459" s="7"/>
      <c r="AU1459" s="7"/>
      <c r="AV1459" s="7"/>
      <c r="AW1459" s="7"/>
      <c r="AX1459" s="7"/>
      <c r="AY1459" s="7"/>
      <c r="AZ1459" s="7"/>
      <c r="BA1459" s="7"/>
      <c r="BB1459" s="7"/>
      <c r="BC1459" s="7"/>
      <c r="BD1459" s="7"/>
      <c r="BE1459" s="7"/>
      <c r="BF1459" s="7"/>
      <c r="BG1459" s="7"/>
      <c r="BH1459" s="7"/>
      <c r="BI1459" s="7"/>
      <c r="BJ1459" s="7"/>
      <c r="BK1459" s="7"/>
      <c r="BL1459" s="7"/>
      <c r="BM1459" s="7"/>
      <c r="BN1459" s="7"/>
      <c r="BO1459" s="7"/>
      <c r="BP1459" s="7"/>
      <c r="BQ1459" s="7"/>
      <c r="BR1459" s="7"/>
      <c r="BS1459" s="7"/>
      <c r="BT1459" s="7"/>
      <c r="BU1459" s="7"/>
    </row>
    <row r="1460" spans="1:73" s="8" customFormat="1" x14ac:dyDescent="0.25">
      <c r="A1460" s="7"/>
      <c r="B1460" s="9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  <c r="AO1460" s="7"/>
      <c r="AP1460" s="7"/>
      <c r="AQ1460" s="7"/>
      <c r="AR1460" s="7"/>
      <c r="AS1460" s="7"/>
      <c r="AT1460" s="7"/>
      <c r="AU1460" s="7"/>
      <c r="AV1460" s="7"/>
      <c r="AW1460" s="7"/>
      <c r="AX1460" s="7"/>
      <c r="AY1460" s="7"/>
      <c r="AZ1460" s="7"/>
      <c r="BA1460" s="7"/>
      <c r="BB1460" s="7"/>
      <c r="BC1460" s="7"/>
      <c r="BD1460" s="7"/>
      <c r="BE1460" s="7"/>
      <c r="BF1460" s="7"/>
      <c r="BG1460" s="7"/>
      <c r="BH1460" s="7"/>
      <c r="BI1460" s="7"/>
      <c r="BJ1460" s="7"/>
      <c r="BK1460" s="7"/>
      <c r="BL1460" s="7"/>
      <c r="BM1460" s="7"/>
      <c r="BN1460" s="7"/>
      <c r="BO1460" s="7"/>
      <c r="BP1460" s="7"/>
      <c r="BQ1460" s="7"/>
      <c r="BR1460" s="7"/>
      <c r="BS1460" s="7"/>
      <c r="BT1460" s="7"/>
      <c r="BU1460" s="7"/>
    </row>
    <row r="1461" spans="1:73" s="8" customFormat="1" x14ac:dyDescent="0.25">
      <c r="A1461" s="7"/>
      <c r="B1461" s="9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  <c r="AO1461" s="7"/>
      <c r="AP1461" s="7"/>
      <c r="AQ1461" s="7"/>
      <c r="AR1461" s="7"/>
      <c r="AS1461" s="7"/>
      <c r="AT1461" s="7"/>
      <c r="AU1461" s="7"/>
      <c r="AV1461" s="7"/>
      <c r="AW1461" s="7"/>
      <c r="AX1461" s="7"/>
      <c r="AY1461" s="7"/>
      <c r="AZ1461" s="7"/>
      <c r="BA1461" s="7"/>
      <c r="BB1461" s="7"/>
      <c r="BC1461" s="7"/>
      <c r="BD1461" s="7"/>
      <c r="BE1461" s="7"/>
      <c r="BF1461" s="7"/>
      <c r="BG1461" s="7"/>
      <c r="BH1461" s="7"/>
      <c r="BI1461" s="7"/>
      <c r="BJ1461" s="7"/>
      <c r="BK1461" s="7"/>
      <c r="BL1461" s="7"/>
      <c r="BM1461" s="7"/>
      <c r="BN1461" s="7"/>
      <c r="BO1461" s="7"/>
      <c r="BP1461" s="7"/>
      <c r="BQ1461" s="7"/>
      <c r="BR1461" s="7"/>
      <c r="BS1461" s="7"/>
      <c r="BT1461" s="7"/>
      <c r="BU1461" s="7"/>
    </row>
    <row r="1462" spans="1:73" s="8" customFormat="1" x14ac:dyDescent="0.25">
      <c r="A1462" s="7"/>
      <c r="B1462" s="9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  <c r="AO1462" s="7"/>
      <c r="AP1462" s="7"/>
      <c r="AQ1462" s="7"/>
      <c r="AR1462" s="7"/>
      <c r="AS1462" s="7"/>
      <c r="AT1462" s="7"/>
      <c r="AU1462" s="7"/>
      <c r="AV1462" s="7"/>
      <c r="AW1462" s="7"/>
      <c r="AX1462" s="7"/>
      <c r="AY1462" s="7"/>
      <c r="AZ1462" s="7"/>
      <c r="BA1462" s="7"/>
      <c r="BB1462" s="7"/>
      <c r="BC1462" s="7"/>
      <c r="BD1462" s="7"/>
      <c r="BE1462" s="7"/>
      <c r="BF1462" s="7"/>
      <c r="BG1462" s="7"/>
      <c r="BH1462" s="7"/>
      <c r="BI1462" s="7"/>
      <c r="BJ1462" s="7"/>
      <c r="BK1462" s="7"/>
      <c r="BL1462" s="7"/>
      <c r="BM1462" s="7"/>
      <c r="BN1462" s="7"/>
      <c r="BO1462" s="7"/>
      <c r="BP1462" s="7"/>
      <c r="BQ1462" s="7"/>
      <c r="BR1462" s="7"/>
      <c r="BS1462" s="7"/>
      <c r="BT1462" s="7"/>
      <c r="BU1462" s="7"/>
    </row>
    <row r="1463" spans="1:73" s="8" customFormat="1" x14ac:dyDescent="0.25">
      <c r="A1463" s="7"/>
      <c r="B1463" s="9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  <c r="AO1463" s="7"/>
      <c r="AP1463" s="7"/>
      <c r="AQ1463" s="7"/>
      <c r="AR1463" s="7"/>
      <c r="AS1463" s="7"/>
      <c r="AT1463" s="7"/>
      <c r="AU1463" s="7"/>
      <c r="AV1463" s="7"/>
      <c r="AW1463" s="7"/>
      <c r="AX1463" s="7"/>
      <c r="AY1463" s="7"/>
      <c r="AZ1463" s="7"/>
      <c r="BA1463" s="7"/>
      <c r="BB1463" s="7"/>
      <c r="BC1463" s="7"/>
      <c r="BD1463" s="7"/>
      <c r="BE1463" s="7"/>
      <c r="BF1463" s="7"/>
      <c r="BG1463" s="7"/>
      <c r="BH1463" s="7"/>
      <c r="BI1463" s="7"/>
      <c r="BJ1463" s="7"/>
      <c r="BK1463" s="7"/>
      <c r="BL1463" s="7"/>
      <c r="BM1463" s="7"/>
      <c r="BN1463" s="7"/>
      <c r="BO1463" s="7"/>
      <c r="BP1463" s="7"/>
      <c r="BQ1463" s="7"/>
      <c r="BR1463" s="7"/>
      <c r="BS1463" s="7"/>
      <c r="BT1463" s="7"/>
      <c r="BU1463" s="7"/>
    </row>
    <row r="1464" spans="1:73" s="8" customFormat="1" x14ac:dyDescent="0.25">
      <c r="A1464" s="7"/>
      <c r="B1464" s="9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  <c r="AO1464" s="7"/>
      <c r="AP1464" s="7"/>
      <c r="AQ1464" s="7"/>
      <c r="AR1464" s="7"/>
      <c r="AS1464" s="7"/>
      <c r="AT1464" s="7"/>
      <c r="AU1464" s="7"/>
      <c r="AV1464" s="7"/>
      <c r="AW1464" s="7"/>
      <c r="AX1464" s="7"/>
      <c r="AY1464" s="7"/>
      <c r="AZ1464" s="7"/>
      <c r="BA1464" s="7"/>
      <c r="BB1464" s="7"/>
      <c r="BC1464" s="7"/>
      <c r="BD1464" s="7"/>
      <c r="BE1464" s="7"/>
      <c r="BF1464" s="7"/>
      <c r="BG1464" s="7"/>
      <c r="BH1464" s="7"/>
      <c r="BI1464" s="7"/>
      <c r="BJ1464" s="7"/>
      <c r="BK1464" s="7"/>
      <c r="BL1464" s="7"/>
      <c r="BM1464" s="7"/>
      <c r="BN1464" s="7"/>
      <c r="BO1464" s="7"/>
      <c r="BP1464" s="7"/>
      <c r="BQ1464" s="7"/>
      <c r="BR1464" s="7"/>
      <c r="BS1464" s="7"/>
      <c r="BT1464" s="7"/>
      <c r="BU1464" s="7"/>
    </row>
    <row r="1465" spans="1:73" s="8" customFormat="1" x14ac:dyDescent="0.25">
      <c r="A1465" s="7"/>
      <c r="B1465" s="9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  <c r="AO1465" s="7"/>
      <c r="AP1465" s="7"/>
      <c r="AQ1465" s="7"/>
      <c r="AR1465" s="7"/>
      <c r="AS1465" s="7"/>
      <c r="AT1465" s="7"/>
      <c r="AU1465" s="7"/>
      <c r="AV1465" s="7"/>
      <c r="AW1465" s="7"/>
      <c r="AX1465" s="7"/>
      <c r="AY1465" s="7"/>
      <c r="AZ1465" s="7"/>
      <c r="BA1465" s="7"/>
      <c r="BB1465" s="7"/>
      <c r="BC1465" s="7"/>
      <c r="BD1465" s="7"/>
      <c r="BE1465" s="7"/>
      <c r="BF1465" s="7"/>
      <c r="BG1465" s="7"/>
      <c r="BH1465" s="7"/>
      <c r="BI1465" s="7"/>
      <c r="BJ1465" s="7"/>
      <c r="BK1465" s="7"/>
      <c r="BL1465" s="7"/>
      <c r="BM1465" s="7"/>
      <c r="BN1465" s="7"/>
      <c r="BO1465" s="7"/>
      <c r="BP1465" s="7"/>
      <c r="BQ1465" s="7"/>
      <c r="BR1465" s="7"/>
      <c r="BS1465" s="7"/>
      <c r="BT1465" s="7"/>
      <c r="BU1465" s="7"/>
    </row>
    <row r="1466" spans="1:73" s="8" customFormat="1" x14ac:dyDescent="0.25">
      <c r="A1466" s="7"/>
      <c r="B1466" s="9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  <c r="AO1466" s="7"/>
      <c r="AP1466" s="7"/>
      <c r="AQ1466" s="7"/>
      <c r="AR1466" s="7"/>
      <c r="AS1466" s="7"/>
      <c r="AT1466" s="7"/>
      <c r="AU1466" s="7"/>
      <c r="AV1466" s="7"/>
      <c r="AW1466" s="7"/>
      <c r="AX1466" s="7"/>
      <c r="AY1466" s="7"/>
      <c r="AZ1466" s="7"/>
      <c r="BA1466" s="7"/>
      <c r="BB1466" s="7"/>
      <c r="BC1466" s="7"/>
      <c r="BD1466" s="7"/>
      <c r="BE1466" s="7"/>
      <c r="BF1466" s="7"/>
      <c r="BG1466" s="7"/>
      <c r="BH1466" s="7"/>
      <c r="BI1466" s="7"/>
      <c r="BJ1466" s="7"/>
      <c r="BK1466" s="7"/>
      <c r="BL1466" s="7"/>
      <c r="BM1466" s="7"/>
      <c r="BN1466" s="7"/>
      <c r="BO1466" s="7"/>
      <c r="BP1466" s="7"/>
      <c r="BQ1466" s="7"/>
      <c r="BR1466" s="7"/>
      <c r="BS1466" s="7"/>
      <c r="BT1466" s="7"/>
      <c r="BU1466" s="7"/>
    </row>
    <row r="1467" spans="1:73" s="8" customFormat="1" x14ac:dyDescent="0.25">
      <c r="A1467" s="7"/>
      <c r="B1467" s="9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  <c r="AO1467" s="7"/>
      <c r="AP1467" s="7"/>
      <c r="AQ1467" s="7"/>
      <c r="AR1467" s="7"/>
      <c r="AS1467" s="7"/>
      <c r="AT1467" s="7"/>
      <c r="AU1467" s="7"/>
      <c r="AV1467" s="7"/>
      <c r="AW1467" s="7"/>
      <c r="AX1467" s="7"/>
      <c r="AY1467" s="7"/>
      <c r="AZ1467" s="7"/>
      <c r="BA1467" s="7"/>
      <c r="BB1467" s="7"/>
      <c r="BC1467" s="7"/>
      <c r="BD1467" s="7"/>
      <c r="BE1467" s="7"/>
      <c r="BF1467" s="7"/>
      <c r="BG1467" s="7"/>
      <c r="BH1467" s="7"/>
      <c r="BI1467" s="7"/>
      <c r="BJ1467" s="7"/>
      <c r="BK1467" s="7"/>
      <c r="BL1467" s="7"/>
      <c r="BM1467" s="7"/>
      <c r="BN1467" s="7"/>
      <c r="BO1467" s="7"/>
      <c r="BP1467" s="7"/>
      <c r="BQ1467" s="7"/>
      <c r="BR1467" s="7"/>
      <c r="BS1467" s="7"/>
      <c r="BT1467" s="7"/>
      <c r="BU1467" s="7"/>
    </row>
    <row r="1468" spans="1:73" s="8" customFormat="1" x14ac:dyDescent="0.25">
      <c r="A1468" s="7"/>
      <c r="B1468" s="9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  <c r="AO1468" s="7"/>
      <c r="AP1468" s="7"/>
      <c r="AQ1468" s="7"/>
      <c r="AR1468" s="7"/>
      <c r="AS1468" s="7"/>
      <c r="AT1468" s="7"/>
      <c r="AU1468" s="7"/>
      <c r="AV1468" s="7"/>
      <c r="AW1468" s="7"/>
      <c r="AX1468" s="7"/>
      <c r="AY1468" s="7"/>
      <c r="AZ1468" s="7"/>
      <c r="BA1468" s="7"/>
      <c r="BB1468" s="7"/>
      <c r="BC1468" s="7"/>
      <c r="BD1468" s="7"/>
      <c r="BE1468" s="7"/>
      <c r="BF1468" s="7"/>
      <c r="BG1468" s="7"/>
      <c r="BH1468" s="7"/>
      <c r="BI1468" s="7"/>
      <c r="BJ1468" s="7"/>
      <c r="BK1468" s="7"/>
      <c r="BL1468" s="7"/>
      <c r="BM1468" s="7"/>
      <c r="BN1468" s="7"/>
      <c r="BO1468" s="7"/>
      <c r="BP1468" s="7"/>
      <c r="BQ1468" s="7"/>
      <c r="BR1468" s="7"/>
      <c r="BS1468" s="7"/>
      <c r="BT1468" s="7"/>
      <c r="BU1468" s="7"/>
    </row>
    <row r="1469" spans="1:73" s="8" customFormat="1" x14ac:dyDescent="0.25">
      <c r="A1469" s="7"/>
      <c r="B1469" s="9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  <c r="AO1469" s="7"/>
      <c r="AP1469" s="7"/>
      <c r="AQ1469" s="7"/>
      <c r="AR1469" s="7"/>
      <c r="AS1469" s="7"/>
      <c r="AT1469" s="7"/>
      <c r="AU1469" s="7"/>
      <c r="AV1469" s="7"/>
      <c r="AW1469" s="7"/>
      <c r="AX1469" s="7"/>
      <c r="AY1469" s="7"/>
      <c r="AZ1469" s="7"/>
      <c r="BA1469" s="7"/>
      <c r="BB1469" s="7"/>
      <c r="BC1469" s="7"/>
      <c r="BD1469" s="7"/>
      <c r="BE1469" s="7"/>
      <c r="BF1469" s="7"/>
      <c r="BG1469" s="7"/>
      <c r="BH1469" s="7"/>
      <c r="BI1469" s="7"/>
      <c r="BJ1469" s="7"/>
      <c r="BK1469" s="7"/>
      <c r="BL1469" s="7"/>
      <c r="BM1469" s="7"/>
      <c r="BN1469" s="7"/>
      <c r="BO1469" s="7"/>
      <c r="BP1469" s="7"/>
      <c r="BQ1469" s="7"/>
      <c r="BR1469" s="7"/>
      <c r="BS1469" s="7"/>
      <c r="BT1469" s="7"/>
      <c r="BU1469" s="7"/>
    </row>
    <row r="1470" spans="1:73" s="8" customFormat="1" x14ac:dyDescent="0.25">
      <c r="A1470" s="7"/>
      <c r="B1470" s="9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  <c r="AO1470" s="7"/>
      <c r="AP1470" s="7"/>
      <c r="AQ1470" s="7"/>
      <c r="AR1470" s="7"/>
      <c r="AS1470" s="7"/>
      <c r="AT1470" s="7"/>
      <c r="AU1470" s="7"/>
      <c r="AV1470" s="7"/>
      <c r="AW1470" s="7"/>
      <c r="AX1470" s="7"/>
      <c r="AY1470" s="7"/>
      <c r="AZ1470" s="7"/>
      <c r="BA1470" s="7"/>
      <c r="BB1470" s="7"/>
      <c r="BC1470" s="7"/>
      <c r="BD1470" s="7"/>
      <c r="BE1470" s="7"/>
      <c r="BF1470" s="7"/>
      <c r="BG1470" s="7"/>
      <c r="BH1470" s="7"/>
      <c r="BI1470" s="7"/>
      <c r="BJ1470" s="7"/>
      <c r="BK1470" s="7"/>
      <c r="BL1470" s="7"/>
      <c r="BM1470" s="7"/>
      <c r="BN1470" s="7"/>
      <c r="BO1470" s="7"/>
      <c r="BP1470" s="7"/>
      <c r="BQ1470" s="7"/>
      <c r="BR1470" s="7"/>
      <c r="BS1470" s="7"/>
      <c r="BT1470" s="7"/>
      <c r="BU1470" s="7"/>
    </row>
    <row r="1471" spans="1:73" s="8" customFormat="1" x14ac:dyDescent="0.25">
      <c r="A1471" s="7"/>
      <c r="B1471" s="9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  <c r="AO1471" s="7"/>
      <c r="AP1471" s="7"/>
      <c r="AQ1471" s="7"/>
      <c r="AR1471" s="7"/>
      <c r="AS1471" s="7"/>
      <c r="AT1471" s="7"/>
      <c r="AU1471" s="7"/>
      <c r="AV1471" s="7"/>
      <c r="AW1471" s="7"/>
      <c r="AX1471" s="7"/>
      <c r="AY1471" s="7"/>
      <c r="AZ1471" s="7"/>
      <c r="BA1471" s="7"/>
      <c r="BB1471" s="7"/>
      <c r="BC1471" s="7"/>
      <c r="BD1471" s="7"/>
      <c r="BE1471" s="7"/>
      <c r="BF1471" s="7"/>
      <c r="BG1471" s="7"/>
      <c r="BH1471" s="7"/>
      <c r="BI1471" s="7"/>
      <c r="BJ1471" s="7"/>
      <c r="BK1471" s="7"/>
      <c r="BL1471" s="7"/>
      <c r="BM1471" s="7"/>
      <c r="BN1471" s="7"/>
      <c r="BO1471" s="7"/>
      <c r="BP1471" s="7"/>
      <c r="BQ1471" s="7"/>
      <c r="BR1471" s="7"/>
      <c r="BS1471" s="7"/>
      <c r="BT1471" s="7"/>
      <c r="BU1471" s="7"/>
    </row>
    <row r="1472" spans="1:73" s="8" customFormat="1" x14ac:dyDescent="0.25">
      <c r="A1472" s="7"/>
      <c r="B1472" s="9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  <c r="AO1472" s="7"/>
      <c r="AP1472" s="7"/>
      <c r="AQ1472" s="7"/>
      <c r="AR1472" s="7"/>
      <c r="AS1472" s="7"/>
      <c r="AT1472" s="7"/>
      <c r="AU1472" s="7"/>
      <c r="AV1472" s="7"/>
      <c r="AW1472" s="7"/>
      <c r="AX1472" s="7"/>
      <c r="AY1472" s="7"/>
      <c r="AZ1472" s="7"/>
      <c r="BA1472" s="7"/>
      <c r="BB1472" s="7"/>
      <c r="BC1472" s="7"/>
      <c r="BD1472" s="7"/>
      <c r="BE1472" s="7"/>
      <c r="BF1472" s="7"/>
      <c r="BG1472" s="7"/>
      <c r="BH1472" s="7"/>
      <c r="BI1472" s="7"/>
      <c r="BJ1472" s="7"/>
      <c r="BK1472" s="7"/>
      <c r="BL1472" s="7"/>
      <c r="BM1472" s="7"/>
      <c r="BN1472" s="7"/>
      <c r="BO1472" s="7"/>
      <c r="BP1472" s="7"/>
      <c r="BQ1472" s="7"/>
      <c r="BR1472" s="7"/>
      <c r="BS1472" s="7"/>
      <c r="BT1472" s="7"/>
      <c r="BU1472" s="7"/>
    </row>
    <row r="1473" spans="1:73" s="8" customFormat="1" x14ac:dyDescent="0.25">
      <c r="A1473" s="7"/>
      <c r="B1473" s="9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  <c r="AO1473" s="7"/>
      <c r="AP1473" s="7"/>
      <c r="AQ1473" s="7"/>
      <c r="AR1473" s="7"/>
      <c r="AS1473" s="7"/>
      <c r="AT1473" s="7"/>
      <c r="AU1473" s="7"/>
      <c r="AV1473" s="7"/>
      <c r="AW1473" s="7"/>
      <c r="AX1473" s="7"/>
      <c r="AY1473" s="7"/>
      <c r="AZ1473" s="7"/>
      <c r="BA1473" s="7"/>
      <c r="BB1473" s="7"/>
      <c r="BC1473" s="7"/>
      <c r="BD1473" s="7"/>
      <c r="BE1473" s="7"/>
      <c r="BF1473" s="7"/>
      <c r="BG1473" s="7"/>
      <c r="BH1473" s="7"/>
      <c r="BI1473" s="7"/>
      <c r="BJ1473" s="7"/>
      <c r="BK1473" s="7"/>
      <c r="BL1473" s="7"/>
      <c r="BM1473" s="7"/>
      <c r="BN1473" s="7"/>
      <c r="BO1473" s="7"/>
      <c r="BP1473" s="7"/>
      <c r="BQ1473" s="7"/>
      <c r="BR1473" s="7"/>
      <c r="BS1473" s="7"/>
      <c r="BT1473" s="7"/>
      <c r="BU1473" s="7"/>
    </row>
    <row r="1474" spans="1:73" s="8" customFormat="1" x14ac:dyDescent="0.25">
      <c r="A1474" s="7"/>
      <c r="B1474" s="9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  <c r="AO1474" s="7"/>
      <c r="AP1474" s="7"/>
      <c r="AQ1474" s="7"/>
      <c r="AR1474" s="7"/>
      <c r="AS1474" s="7"/>
      <c r="AT1474" s="7"/>
      <c r="AU1474" s="7"/>
      <c r="AV1474" s="7"/>
      <c r="AW1474" s="7"/>
      <c r="AX1474" s="7"/>
      <c r="AY1474" s="7"/>
      <c r="AZ1474" s="7"/>
      <c r="BA1474" s="7"/>
      <c r="BB1474" s="7"/>
      <c r="BC1474" s="7"/>
      <c r="BD1474" s="7"/>
      <c r="BE1474" s="7"/>
      <c r="BF1474" s="7"/>
      <c r="BG1474" s="7"/>
      <c r="BH1474" s="7"/>
      <c r="BI1474" s="7"/>
      <c r="BJ1474" s="7"/>
      <c r="BK1474" s="7"/>
      <c r="BL1474" s="7"/>
      <c r="BM1474" s="7"/>
      <c r="BN1474" s="7"/>
      <c r="BO1474" s="7"/>
      <c r="BP1474" s="7"/>
      <c r="BQ1474" s="7"/>
      <c r="BR1474" s="7"/>
      <c r="BS1474" s="7"/>
      <c r="BT1474" s="7"/>
      <c r="BU1474" s="7"/>
    </row>
    <row r="1475" spans="1:73" s="8" customFormat="1" x14ac:dyDescent="0.25">
      <c r="A1475" s="7"/>
      <c r="B1475" s="9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  <c r="AO1475" s="7"/>
      <c r="AP1475" s="7"/>
      <c r="AQ1475" s="7"/>
      <c r="AR1475" s="7"/>
      <c r="AS1475" s="7"/>
      <c r="AT1475" s="7"/>
      <c r="AU1475" s="7"/>
      <c r="AV1475" s="7"/>
      <c r="AW1475" s="7"/>
      <c r="AX1475" s="7"/>
      <c r="AY1475" s="7"/>
      <c r="AZ1475" s="7"/>
      <c r="BA1475" s="7"/>
      <c r="BB1475" s="7"/>
      <c r="BC1475" s="7"/>
      <c r="BD1475" s="7"/>
      <c r="BE1475" s="7"/>
      <c r="BF1475" s="7"/>
      <c r="BG1475" s="7"/>
      <c r="BH1475" s="7"/>
      <c r="BI1475" s="7"/>
      <c r="BJ1475" s="7"/>
      <c r="BK1475" s="7"/>
      <c r="BL1475" s="7"/>
      <c r="BM1475" s="7"/>
      <c r="BN1475" s="7"/>
      <c r="BO1475" s="7"/>
      <c r="BP1475" s="7"/>
      <c r="BQ1475" s="7"/>
      <c r="BR1475" s="7"/>
      <c r="BS1475" s="7"/>
      <c r="BT1475" s="7"/>
      <c r="BU1475" s="7"/>
    </row>
    <row r="1476" spans="1:73" s="8" customFormat="1" x14ac:dyDescent="0.25">
      <c r="A1476" s="7"/>
      <c r="B1476" s="9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  <c r="AO1476" s="7"/>
      <c r="AP1476" s="7"/>
      <c r="AQ1476" s="7"/>
      <c r="AR1476" s="7"/>
      <c r="AS1476" s="7"/>
      <c r="AT1476" s="7"/>
      <c r="AU1476" s="7"/>
      <c r="AV1476" s="7"/>
      <c r="AW1476" s="7"/>
      <c r="AX1476" s="7"/>
      <c r="AY1476" s="7"/>
      <c r="AZ1476" s="7"/>
      <c r="BA1476" s="7"/>
      <c r="BB1476" s="7"/>
      <c r="BC1476" s="7"/>
      <c r="BD1476" s="7"/>
      <c r="BE1476" s="7"/>
      <c r="BF1476" s="7"/>
      <c r="BG1476" s="7"/>
      <c r="BH1476" s="7"/>
      <c r="BI1476" s="7"/>
      <c r="BJ1476" s="7"/>
      <c r="BK1476" s="7"/>
      <c r="BL1476" s="7"/>
      <c r="BM1476" s="7"/>
      <c r="BN1476" s="7"/>
      <c r="BO1476" s="7"/>
      <c r="BP1476" s="7"/>
      <c r="BQ1476" s="7"/>
      <c r="BR1476" s="7"/>
      <c r="BS1476" s="7"/>
      <c r="BT1476" s="7"/>
      <c r="BU1476" s="7"/>
    </row>
    <row r="1477" spans="1:73" s="8" customFormat="1" x14ac:dyDescent="0.25">
      <c r="A1477" s="7"/>
      <c r="B1477" s="9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  <c r="AO1477" s="7"/>
      <c r="AP1477" s="7"/>
      <c r="AQ1477" s="7"/>
      <c r="AR1477" s="7"/>
      <c r="AS1477" s="7"/>
      <c r="AT1477" s="7"/>
      <c r="AU1477" s="7"/>
      <c r="AV1477" s="7"/>
      <c r="AW1477" s="7"/>
      <c r="AX1477" s="7"/>
      <c r="AY1477" s="7"/>
      <c r="AZ1477" s="7"/>
      <c r="BA1477" s="7"/>
      <c r="BB1477" s="7"/>
      <c r="BC1477" s="7"/>
      <c r="BD1477" s="7"/>
      <c r="BE1477" s="7"/>
      <c r="BF1477" s="7"/>
      <c r="BG1477" s="7"/>
      <c r="BH1477" s="7"/>
      <c r="BI1477" s="7"/>
      <c r="BJ1477" s="7"/>
      <c r="BK1477" s="7"/>
      <c r="BL1477" s="7"/>
      <c r="BM1477" s="7"/>
      <c r="BN1477" s="7"/>
      <c r="BO1477" s="7"/>
      <c r="BP1477" s="7"/>
      <c r="BQ1477" s="7"/>
      <c r="BR1477" s="7"/>
      <c r="BS1477" s="7"/>
      <c r="BT1477" s="7"/>
      <c r="BU1477" s="7"/>
    </row>
    <row r="1478" spans="1:73" s="8" customFormat="1" x14ac:dyDescent="0.25">
      <c r="A1478" s="7"/>
      <c r="B1478" s="9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  <c r="AO1478" s="7"/>
      <c r="AP1478" s="7"/>
      <c r="AQ1478" s="7"/>
      <c r="AR1478" s="7"/>
      <c r="AS1478" s="7"/>
      <c r="AT1478" s="7"/>
      <c r="AU1478" s="7"/>
      <c r="AV1478" s="7"/>
      <c r="AW1478" s="7"/>
      <c r="AX1478" s="7"/>
      <c r="AY1478" s="7"/>
      <c r="AZ1478" s="7"/>
      <c r="BA1478" s="7"/>
      <c r="BB1478" s="7"/>
      <c r="BC1478" s="7"/>
      <c r="BD1478" s="7"/>
      <c r="BE1478" s="7"/>
      <c r="BF1478" s="7"/>
      <c r="BG1478" s="7"/>
      <c r="BH1478" s="7"/>
      <c r="BI1478" s="7"/>
      <c r="BJ1478" s="7"/>
      <c r="BK1478" s="7"/>
      <c r="BL1478" s="7"/>
      <c r="BM1478" s="7"/>
      <c r="BN1478" s="7"/>
      <c r="BO1478" s="7"/>
      <c r="BP1478" s="7"/>
      <c r="BQ1478" s="7"/>
      <c r="BR1478" s="7"/>
      <c r="BS1478" s="7"/>
      <c r="BT1478" s="7"/>
      <c r="BU1478" s="7"/>
    </row>
    <row r="1479" spans="1:73" s="8" customFormat="1" x14ac:dyDescent="0.25">
      <c r="A1479" s="7"/>
      <c r="B1479" s="9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  <c r="AO1479" s="7"/>
      <c r="AP1479" s="7"/>
      <c r="AQ1479" s="7"/>
      <c r="AR1479" s="7"/>
      <c r="AS1479" s="7"/>
      <c r="AT1479" s="7"/>
      <c r="AU1479" s="7"/>
      <c r="AV1479" s="7"/>
      <c r="AW1479" s="7"/>
      <c r="AX1479" s="7"/>
      <c r="AY1479" s="7"/>
      <c r="AZ1479" s="7"/>
      <c r="BA1479" s="7"/>
      <c r="BB1479" s="7"/>
      <c r="BC1479" s="7"/>
      <c r="BD1479" s="7"/>
      <c r="BE1479" s="7"/>
      <c r="BF1479" s="7"/>
      <c r="BG1479" s="7"/>
      <c r="BH1479" s="7"/>
      <c r="BI1479" s="7"/>
      <c r="BJ1479" s="7"/>
      <c r="BK1479" s="7"/>
      <c r="BL1479" s="7"/>
      <c r="BM1479" s="7"/>
      <c r="BN1479" s="7"/>
      <c r="BO1479" s="7"/>
      <c r="BP1479" s="7"/>
      <c r="BQ1479" s="7"/>
      <c r="BR1479" s="7"/>
      <c r="BS1479" s="7"/>
      <c r="BT1479" s="7"/>
      <c r="BU1479" s="7"/>
    </row>
    <row r="1480" spans="1:73" s="8" customFormat="1" x14ac:dyDescent="0.25">
      <c r="A1480" s="7"/>
      <c r="B1480" s="9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  <c r="AO1480" s="7"/>
      <c r="AP1480" s="7"/>
      <c r="AQ1480" s="7"/>
      <c r="AR1480" s="7"/>
      <c r="AS1480" s="7"/>
      <c r="AT1480" s="7"/>
      <c r="AU1480" s="7"/>
      <c r="AV1480" s="7"/>
      <c r="AW1480" s="7"/>
      <c r="AX1480" s="7"/>
      <c r="AY1480" s="7"/>
      <c r="AZ1480" s="7"/>
      <c r="BA1480" s="7"/>
      <c r="BB1480" s="7"/>
      <c r="BC1480" s="7"/>
      <c r="BD1480" s="7"/>
      <c r="BE1480" s="7"/>
      <c r="BF1480" s="7"/>
      <c r="BG1480" s="7"/>
      <c r="BH1480" s="7"/>
      <c r="BI1480" s="7"/>
      <c r="BJ1480" s="7"/>
      <c r="BK1480" s="7"/>
      <c r="BL1480" s="7"/>
      <c r="BM1480" s="7"/>
      <c r="BN1480" s="7"/>
      <c r="BO1480" s="7"/>
      <c r="BP1480" s="7"/>
      <c r="BQ1480" s="7"/>
      <c r="BR1480" s="7"/>
      <c r="BS1480" s="7"/>
      <c r="BT1480" s="7"/>
      <c r="BU1480" s="7"/>
    </row>
    <row r="1481" spans="1:73" s="8" customFormat="1" x14ac:dyDescent="0.25">
      <c r="A1481" s="7"/>
      <c r="B1481" s="9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  <c r="AO1481" s="7"/>
      <c r="AP1481" s="7"/>
      <c r="AQ1481" s="7"/>
      <c r="AR1481" s="7"/>
      <c r="AS1481" s="7"/>
      <c r="AT1481" s="7"/>
      <c r="AU1481" s="7"/>
      <c r="AV1481" s="7"/>
      <c r="AW1481" s="7"/>
      <c r="AX1481" s="7"/>
      <c r="AY1481" s="7"/>
      <c r="AZ1481" s="7"/>
      <c r="BA1481" s="7"/>
      <c r="BB1481" s="7"/>
      <c r="BC1481" s="7"/>
      <c r="BD1481" s="7"/>
      <c r="BE1481" s="7"/>
      <c r="BF1481" s="7"/>
      <c r="BG1481" s="7"/>
      <c r="BH1481" s="7"/>
      <c r="BI1481" s="7"/>
      <c r="BJ1481" s="7"/>
      <c r="BK1481" s="7"/>
      <c r="BL1481" s="7"/>
      <c r="BM1481" s="7"/>
      <c r="BN1481" s="7"/>
      <c r="BO1481" s="7"/>
      <c r="BP1481" s="7"/>
      <c r="BQ1481" s="7"/>
      <c r="BR1481" s="7"/>
      <c r="BS1481" s="7"/>
      <c r="BT1481" s="7"/>
      <c r="BU1481" s="7"/>
    </row>
    <row r="1482" spans="1:73" s="8" customFormat="1" x14ac:dyDescent="0.25">
      <c r="A1482" s="7"/>
      <c r="B1482" s="9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  <c r="AO1482" s="7"/>
      <c r="AP1482" s="7"/>
      <c r="AQ1482" s="7"/>
      <c r="AR1482" s="7"/>
      <c r="AS1482" s="7"/>
      <c r="AT1482" s="7"/>
      <c r="AU1482" s="7"/>
      <c r="AV1482" s="7"/>
      <c r="AW1482" s="7"/>
      <c r="AX1482" s="7"/>
      <c r="AY1482" s="7"/>
      <c r="AZ1482" s="7"/>
      <c r="BA1482" s="7"/>
      <c r="BB1482" s="7"/>
      <c r="BC1482" s="7"/>
      <c r="BD1482" s="7"/>
      <c r="BE1482" s="7"/>
      <c r="BF1482" s="7"/>
      <c r="BG1482" s="7"/>
      <c r="BH1482" s="7"/>
      <c r="BI1482" s="7"/>
      <c r="BJ1482" s="7"/>
      <c r="BK1482" s="7"/>
      <c r="BL1482" s="7"/>
      <c r="BM1482" s="7"/>
      <c r="BN1482" s="7"/>
      <c r="BO1482" s="7"/>
      <c r="BP1482" s="7"/>
      <c r="BQ1482" s="7"/>
      <c r="BR1482" s="7"/>
      <c r="BS1482" s="7"/>
      <c r="BT1482" s="7"/>
      <c r="BU1482" s="7"/>
    </row>
    <row r="1483" spans="1:73" s="8" customFormat="1" x14ac:dyDescent="0.25">
      <c r="A1483" s="7"/>
      <c r="B1483" s="9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  <c r="AO1483" s="7"/>
      <c r="AP1483" s="7"/>
      <c r="AQ1483" s="7"/>
      <c r="AR1483" s="7"/>
      <c r="AS1483" s="7"/>
      <c r="AT1483" s="7"/>
      <c r="AU1483" s="7"/>
      <c r="AV1483" s="7"/>
      <c r="AW1483" s="7"/>
      <c r="AX1483" s="7"/>
      <c r="AY1483" s="7"/>
      <c r="AZ1483" s="7"/>
      <c r="BA1483" s="7"/>
      <c r="BB1483" s="7"/>
      <c r="BC1483" s="7"/>
      <c r="BD1483" s="7"/>
      <c r="BE1483" s="7"/>
      <c r="BF1483" s="7"/>
      <c r="BG1483" s="7"/>
      <c r="BH1483" s="7"/>
      <c r="BI1483" s="7"/>
      <c r="BJ1483" s="7"/>
      <c r="BK1483" s="7"/>
      <c r="BL1483" s="7"/>
      <c r="BM1483" s="7"/>
      <c r="BN1483" s="7"/>
      <c r="BO1483" s="7"/>
      <c r="BP1483" s="7"/>
      <c r="BQ1483" s="7"/>
      <c r="BR1483" s="7"/>
      <c r="BS1483" s="7"/>
      <c r="BT1483" s="7"/>
      <c r="BU1483" s="7"/>
    </row>
    <row r="1484" spans="1:73" s="8" customFormat="1" x14ac:dyDescent="0.25">
      <c r="A1484" s="7"/>
      <c r="B1484" s="9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  <c r="AO1484" s="7"/>
      <c r="AP1484" s="7"/>
      <c r="AQ1484" s="7"/>
      <c r="AR1484" s="7"/>
      <c r="AS1484" s="7"/>
      <c r="AT1484" s="7"/>
      <c r="AU1484" s="7"/>
      <c r="AV1484" s="7"/>
      <c r="AW1484" s="7"/>
      <c r="AX1484" s="7"/>
      <c r="AY1484" s="7"/>
      <c r="AZ1484" s="7"/>
      <c r="BA1484" s="7"/>
      <c r="BB1484" s="7"/>
      <c r="BC1484" s="7"/>
      <c r="BD1484" s="7"/>
      <c r="BE1484" s="7"/>
      <c r="BF1484" s="7"/>
      <c r="BG1484" s="7"/>
      <c r="BH1484" s="7"/>
      <c r="BI1484" s="7"/>
      <c r="BJ1484" s="7"/>
      <c r="BK1484" s="7"/>
      <c r="BL1484" s="7"/>
      <c r="BM1484" s="7"/>
      <c r="BN1484" s="7"/>
      <c r="BO1484" s="7"/>
      <c r="BP1484" s="7"/>
      <c r="BQ1484" s="7"/>
      <c r="BR1484" s="7"/>
      <c r="BS1484" s="7"/>
      <c r="BT1484" s="7"/>
      <c r="BU1484" s="7"/>
    </row>
    <row r="1485" spans="1:73" s="8" customFormat="1" x14ac:dyDescent="0.25">
      <c r="A1485" s="7"/>
      <c r="B1485" s="9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  <c r="AO1485" s="7"/>
      <c r="AP1485" s="7"/>
      <c r="AQ1485" s="7"/>
      <c r="AR1485" s="7"/>
      <c r="AS1485" s="7"/>
      <c r="AT1485" s="7"/>
      <c r="AU1485" s="7"/>
      <c r="AV1485" s="7"/>
      <c r="AW1485" s="7"/>
      <c r="AX1485" s="7"/>
      <c r="AY1485" s="7"/>
      <c r="AZ1485" s="7"/>
      <c r="BA1485" s="7"/>
      <c r="BB1485" s="7"/>
      <c r="BC1485" s="7"/>
      <c r="BD1485" s="7"/>
      <c r="BE1485" s="7"/>
      <c r="BF1485" s="7"/>
      <c r="BG1485" s="7"/>
      <c r="BH1485" s="7"/>
      <c r="BI1485" s="7"/>
      <c r="BJ1485" s="7"/>
      <c r="BK1485" s="7"/>
      <c r="BL1485" s="7"/>
      <c r="BM1485" s="7"/>
      <c r="BN1485" s="7"/>
      <c r="BO1485" s="7"/>
      <c r="BP1485" s="7"/>
      <c r="BQ1485" s="7"/>
      <c r="BR1485" s="7"/>
      <c r="BS1485" s="7"/>
      <c r="BT1485" s="7"/>
      <c r="BU1485" s="7"/>
    </row>
    <row r="1486" spans="1:73" s="8" customFormat="1" x14ac:dyDescent="0.25">
      <c r="A1486" s="7"/>
      <c r="B1486" s="9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  <c r="AO1486" s="7"/>
      <c r="AP1486" s="7"/>
      <c r="AQ1486" s="7"/>
      <c r="AR1486" s="7"/>
      <c r="AS1486" s="7"/>
      <c r="AT1486" s="7"/>
      <c r="AU1486" s="7"/>
      <c r="AV1486" s="7"/>
      <c r="AW1486" s="7"/>
      <c r="AX1486" s="7"/>
      <c r="AY1486" s="7"/>
      <c r="AZ1486" s="7"/>
      <c r="BA1486" s="7"/>
      <c r="BB1486" s="7"/>
      <c r="BC1486" s="7"/>
      <c r="BD1486" s="7"/>
      <c r="BE1486" s="7"/>
      <c r="BF1486" s="7"/>
      <c r="BG1486" s="7"/>
      <c r="BH1486" s="7"/>
      <c r="BI1486" s="7"/>
      <c r="BJ1486" s="7"/>
      <c r="BK1486" s="7"/>
      <c r="BL1486" s="7"/>
      <c r="BM1486" s="7"/>
      <c r="BN1486" s="7"/>
      <c r="BO1486" s="7"/>
      <c r="BP1486" s="7"/>
      <c r="BQ1486" s="7"/>
      <c r="BR1486" s="7"/>
      <c r="BS1486" s="7"/>
      <c r="BT1486" s="7"/>
      <c r="BU1486" s="7"/>
    </row>
    <row r="1487" spans="1:73" s="8" customFormat="1" x14ac:dyDescent="0.25">
      <c r="A1487" s="7"/>
      <c r="B1487" s="9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  <c r="AO1487" s="7"/>
      <c r="AP1487" s="7"/>
      <c r="AQ1487" s="7"/>
      <c r="AR1487" s="7"/>
      <c r="AS1487" s="7"/>
      <c r="AT1487" s="7"/>
      <c r="AU1487" s="7"/>
      <c r="AV1487" s="7"/>
      <c r="AW1487" s="7"/>
      <c r="AX1487" s="7"/>
      <c r="AY1487" s="7"/>
      <c r="AZ1487" s="7"/>
      <c r="BA1487" s="7"/>
      <c r="BB1487" s="7"/>
      <c r="BC1487" s="7"/>
      <c r="BD1487" s="7"/>
      <c r="BE1487" s="7"/>
      <c r="BF1487" s="7"/>
      <c r="BG1487" s="7"/>
      <c r="BH1487" s="7"/>
      <c r="BI1487" s="7"/>
      <c r="BJ1487" s="7"/>
      <c r="BK1487" s="7"/>
      <c r="BL1487" s="7"/>
      <c r="BM1487" s="7"/>
      <c r="BN1487" s="7"/>
      <c r="BO1487" s="7"/>
      <c r="BP1487" s="7"/>
      <c r="BQ1487" s="7"/>
      <c r="BR1487" s="7"/>
      <c r="BS1487" s="7"/>
      <c r="BT1487" s="7"/>
      <c r="BU1487" s="7"/>
    </row>
    <row r="1488" spans="1:73" s="8" customFormat="1" x14ac:dyDescent="0.25">
      <c r="A1488" s="7"/>
      <c r="B1488" s="9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  <c r="AO1488" s="7"/>
      <c r="AP1488" s="7"/>
      <c r="AQ1488" s="7"/>
      <c r="AR1488" s="7"/>
      <c r="AS1488" s="7"/>
      <c r="AT1488" s="7"/>
      <c r="AU1488" s="7"/>
      <c r="AV1488" s="7"/>
      <c r="AW1488" s="7"/>
      <c r="AX1488" s="7"/>
      <c r="AY1488" s="7"/>
      <c r="AZ1488" s="7"/>
      <c r="BA1488" s="7"/>
      <c r="BB1488" s="7"/>
      <c r="BC1488" s="7"/>
      <c r="BD1488" s="7"/>
      <c r="BE1488" s="7"/>
      <c r="BF1488" s="7"/>
      <c r="BG1488" s="7"/>
      <c r="BH1488" s="7"/>
      <c r="BI1488" s="7"/>
      <c r="BJ1488" s="7"/>
      <c r="BK1488" s="7"/>
      <c r="BL1488" s="7"/>
      <c r="BM1488" s="7"/>
      <c r="BN1488" s="7"/>
      <c r="BO1488" s="7"/>
      <c r="BP1488" s="7"/>
      <c r="BQ1488" s="7"/>
      <c r="BR1488" s="7"/>
      <c r="BS1488" s="7"/>
      <c r="BT1488" s="7"/>
      <c r="BU1488" s="7"/>
    </row>
    <row r="1489" spans="1:73" s="8" customFormat="1" x14ac:dyDescent="0.25">
      <c r="A1489" s="7"/>
      <c r="B1489" s="9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  <c r="AO1489" s="7"/>
      <c r="AP1489" s="7"/>
      <c r="AQ1489" s="7"/>
      <c r="AR1489" s="7"/>
      <c r="AS1489" s="7"/>
      <c r="AT1489" s="7"/>
      <c r="AU1489" s="7"/>
      <c r="AV1489" s="7"/>
      <c r="AW1489" s="7"/>
      <c r="AX1489" s="7"/>
      <c r="AY1489" s="7"/>
      <c r="AZ1489" s="7"/>
      <c r="BA1489" s="7"/>
      <c r="BB1489" s="7"/>
      <c r="BC1489" s="7"/>
      <c r="BD1489" s="7"/>
      <c r="BE1489" s="7"/>
      <c r="BF1489" s="7"/>
      <c r="BG1489" s="7"/>
      <c r="BH1489" s="7"/>
      <c r="BI1489" s="7"/>
      <c r="BJ1489" s="7"/>
      <c r="BK1489" s="7"/>
      <c r="BL1489" s="7"/>
      <c r="BM1489" s="7"/>
      <c r="BN1489" s="7"/>
      <c r="BO1489" s="7"/>
      <c r="BP1489" s="7"/>
      <c r="BQ1489" s="7"/>
      <c r="BR1489" s="7"/>
      <c r="BS1489" s="7"/>
      <c r="BT1489" s="7"/>
      <c r="BU1489" s="7"/>
    </row>
    <row r="1490" spans="1:73" s="8" customFormat="1" x14ac:dyDescent="0.25">
      <c r="A1490" s="7"/>
      <c r="B1490" s="9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  <c r="AO1490" s="7"/>
      <c r="AP1490" s="7"/>
      <c r="AQ1490" s="7"/>
      <c r="AR1490" s="7"/>
      <c r="AS1490" s="7"/>
      <c r="AT1490" s="7"/>
      <c r="AU1490" s="7"/>
      <c r="AV1490" s="7"/>
      <c r="AW1490" s="7"/>
      <c r="AX1490" s="7"/>
      <c r="AY1490" s="7"/>
      <c r="AZ1490" s="7"/>
      <c r="BA1490" s="7"/>
      <c r="BB1490" s="7"/>
      <c r="BC1490" s="7"/>
      <c r="BD1490" s="7"/>
      <c r="BE1490" s="7"/>
      <c r="BF1490" s="7"/>
      <c r="BG1490" s="7"/>
      <c r="BH1490" s="7"/>
      <c r="BI1490" s="7"/>
      <c r="BJ1490" s="7"/>
      <c r="BK1490" s="7"/>
      <c r="BL1490" s="7"/>
      <c r="BM1490" s="7"/>
      <c r="BN1490" s="7"/>
      <c r="BO1490" s="7"/>
      <c r="BP1490" s="7"/>
      <c r="BQ1490" s="7"/>
      <c r="BR1490" s="7"/>
      <c r="BS1490" s="7"/>
      <c r="BT1490" s="7"/>
      <c r="BU1490" s="7"/>
    </row>
    <row r="1491" spans="1:73" s="8" customFormat="1" x14ac:dyDescent="0.25">
      <c r="A1491" s="7"/>
      <c r="B1491" s="9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  <c r="AO1491" s="7"/>
      <c r="AP1491" s="7"/>
      <c r="AQ1491" s="7"/>
      <c r="AR1491" s="7"/>
      <c r="AS1491" s="7"/>
      <c r="AT1491" s="7"/>
      <c r="AU1491" s="7"/>
      <c r="AV1491" s="7"/>
      <c r="AW1491" s="7"/>
      <c r="AX1491" s="7"/>
      <c r="AY1491" s="7"/>
      <c r="AZ1491" s="7"/>
      <c r="BA1491" s="7"/>
      <c r="BB1491" s="7"/>
      <c r="BC1491" s="7"/>
      <c r="BD1491" s="7"/>
      <c r="BE1491" s="7"/>
      <c r="BF1491" s="7"/>
      <c r="BG1491" s="7"/>
      <c r="BH1491" s="7"/>
      <c r="BI1491" s="7"/>
      <c r="BJ1491" s="7"/>
      <c r="BK1491" s="7"/>
      <c r="BL1491" s="7"/>
      <c r="BM1491" s="7"/>
      <c r="BN1491" s="7"/>
      <c r="BO1491" s="7"/>
      <c r="BP1491" s="7"/>
      <c r="BQ1491" s="7"/>
      <c r="BR1491" s="7"/>
      <c r="BS1491" s="7"/>
      <c r="BT1491" s="7"/>
      <c r="BU1491" s="7"/>
    </row>
    <row r="1492" spans="1:73" s="8" customFormat="1" x14ac:dyDescent="0.25">
      <c r="A1492" s="7"/>
      <c r="B1492" s="9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  <c r="AO1492" s="7"/>
      <c r="AP1492" s="7"/>
      <c r="AQ1492" s="7"/>
      <c r="AR1492" s="7"/>
      <c r="AS1492" s="7"/>
      <c r="AT1492" s="7"/>
      <c r="AU1492" s="7"/>
      <c r="AV1492" s="7"/>
      <c r="AW1492" s="7"/>
      <c r="AX1492" s="7"/>
      <c r="AY1492" s="7"/>
      <c r="AZ1492" s="7"/>
      <c r="BA1492" s="7"/>
      <c r="BB1492" s="7"/>
      <c r="BC1492" s="7"/>
      <c r="BD1492" s="7"/>
      <c r="BE1492" s="7"/>
      <c r="BF1492" s="7"/>
      <c r="BG1492" s="7"/>
      <c r="BH1492" s="7"/>
      <c r="BI1492" s="7"/>
      <c r="BJ1492" s="7"/>
      <c r="BK1492" s="7"/>
      <c r="BL1492" s="7"/>
      <c r="BM1492" s="7"/>
      <c r="BN1492" s="7"/>
      <c r="BO1492" s="7"/>
      <c r="BP1492" s="7"/>
      <c r="BQ1492" s="7"/>
      <c r="BR1492" s="7"/>
      <c r="BS1492" s="7"/>
      <c r="BT1492" s="7"/>
      <c r="BU1492" s="7"/>
    </row>
    <row r="1493" spans="1:73" s="8" customFormat="1" x14ac:dyDescent="0.25">
      <c r="A1493" s="7"/>
      <c r="B1493" s="9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  <c r="AO1493" s="7"/>
      <c r="AP1493" s="7"/>
      <c r="AQ1493" s="7"/>
      <c r="AR1493" s="7"/>
      <c r="AS1493" s="7"/>
      <c r="AT1493" s="7"/>
      <c r="AU1493" s="7"/>
      <c r="AV1493" s="7"/>
      <c r="AW1493" s="7"/>
      <c r="AX1493" s="7"/>
      <c r="AY1493" s="7"/>
      <c r="AZ1493" s="7"/>
      <c r="BA1493" s="7"/>
      <c r="BB1493" s="7"/>
      <c r="BC1493" s="7"/>
      <c r="BD1493" s="7"/>
      <c r="BE1493" s="7"/>
      <c r="BF1493" s="7"/>
      <c r="BG1493" s="7"/>
      <c r="BH1493" s="7"/>
      <c r="BI1493" s="7"/>
      <c r="BJ1493" s="7"/>
      <c r="BK1493" s="7"/>
      <c r="BL1493" s="7"/>
      <c r="BM1493" s="7"/>
      <c r="BN1493" s="7"/>
      <c r="BO1493" s="7"/>
      <c r="BP1493" s="7"/>
      <c r="BQ1493" s="7"/>
      <c r="BR1493" s="7"/>
      <c r="BS1493" s="7"/>
      <c r="BT1493" s="7"/>
      <c r="BU1493" s="7"/>
    </row>
    <row r="1494" spans="1:73" s="8" customFormat="1" x14ac:dyDescent="0.25">
      <c r="A1494" s="7"/>
      <c r="B1494" s="9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  <c r="AO1494" s="7"/>
      <c r="AP1494" s="7"/>
      <c r="AQ1494" s="7"/>
      <c r="AR1494" s="7"/>
      <c r="AS1494" s="7"/>
      <c r="AT1494" s="7"/>
      <c r="AU1494" s="7"/>
      <c r="AV1494" s="7"/>
      <c r="AW1494" s="7"/>
      <c r="AX1494" s="7"/>
      <c r="AY1494" s="7"/>
      <c r="AZ1494" s="7"/>
      <c r="BA1494" s="7"/>
      <c r="BB1494" s="7"/>
      <c r="BC1494" s="7"/>
      <c r="BD1494" s="7"/>
      <c r="BE1494" s="7"/>
      <c r="BF1494" s="7"/>
      <c r="BG1494" s="7"/>
      <c r="BH1494" s="7"/>
      <c r="BI1494" s="7"/>
      <c r="BJ1494" s="7"/>
      <c r="BK1494" s="7"/>
      <c r="BL1494" s="7"/>
      <c r="BM1494" s="7"/>
      <c r="BN1494" s="7"/>
      <c r="BO1494" s="7"/>
      <c r="BP1494" s="7"/>
      <c r="BQ1494" s="7"/>
      <c r="BR1494" s="7"/>
      <c r="BS1494" s="7"/>
      <c r="BT1494" s="7"/>
      <c r="BU1494" s="7"/>
    </row>
    <row r="1495" spans="1:73" s="8" customFormat="1" x14ac:dyDescent="0.25">
      <c r="A1495" s="7"/>
      <c r="B1495" s="9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  <c r="AO1495" s="7"/>
      <c r="AP1495" s="7"/>
      <c r="AQ1495" s="7"/>
      <c r="AR1495" s="7"/>
      <c r="AS1495" s="7"/>
      <c r="AT1495" s="7"/>
      <c r="AU1495" s="7"/>
      <c r="AV1495" s="7"/>
      <c r="AW1495" s="7"/>
      <c r="AX1495" s="7"/>
      <c r="AY1495" s="7"/>
      <c r="AZ1495" s="7"/>
      <c r="BA1495" s="7"/>
      <c r="BB1495" s="7"/>
      <c r="BC1495" s="7"/>
      <c r="BD1495" s="7"/>
      <c r="BE1495" s="7"/>
      <c r="BF1495" s="7"/>
      <c r="BG1495" s="7"/>
      <c r="BH1495" s="7"/>
      <c r="BI1495" s="7"/>
      <c r="BJ1495" s="7"/>
      <c r="BK1495" s="7"/>
      <c r="BL1495" s="7"/>
      <c r="BM1495" s="7"/>
      <c r="BN1495" s="7"/>
      <c r="BO1495" s="7"/>
      <c r="BP1495" s="7"/>
      <c r="BQ1495" s="7"/>
      <c r="BR1495" s="7"/>
      <c r="BS1495" s="7"/>
      <c r="BT1495" s="7"/>
      <c r="BU1495" s="7"/>
    </row>
    <row r="1496" spans="1:73" s="8" customFormat="1" x14ac:dyDescent="0.25">
      <c r="A1496" s="7"/>
      <c r="B1496" s="9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  <c r="AO1496" s="7"/>
      <c r="AP1496" s="7"/>
      <c r="AQ1496" s="7"/>
      <c r="AR1496" s="7"/>
      <c r="AS1496" s="7"/>
      <c r="AT1496" s="7"/>
      <c r="AU1496" s="7"/>
      <c r="AV1496" s="7"/>
      <c r="AW1496" s="7"/>
      <c r="AX1496" s="7"/>
      <c r="AY1496" s="7"/>
      <c r="AZ1496" s="7"/>
      <c r="BA1496" s="7"/>
      <c r="BB1496" s="7"/>
      <c r="BC1496" s="7"/>
      <c r="BD1496" s="7"/>
      <c r="BE1496" s="7"/>
      <c r="BF1496" s="7"/>
      <c r="BG1496" s="7"/>
      <c r="BH1496" s="7"/>
      <c r="BI1496" s="7"/>
      <c r="BJ1496" s="7"/>
      <c r="BK1496" s="7"/>
      <c r="BL1496" s="7"/>
      <c r="BM1496" s="7"/>
      <c r="BN1496" s="7"/>
      <c r="BO1496" s="7"/>
      <c r="BP1496" s="7"/>
      <c r="BQ1496" s="7"/>
      <c r="BR1496" s="7"/>
      <c r="BS1496" s="7"/>
      <c r="BT1496" s="7"/>
      <c r="BU1496" s="7"/>
    </row>
    <row r="1497" spans="1:73" s="8" customFormat="1" x14ac:dyDescent="0.25">
      <c r="A1497" s="7"/>
      <c r="B1497" s="9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  <c r="AO1497" s="7"/>
      <c r="AP1497" s="7"/>
      <c r="AQ1497" s="7"/>
      <c r="AR1497" s="7"/>
      <c r="AS1497" s="7"/>
      <c r="AT1497" s="7"/>
      <c r="AU1497" s="7"/>
      <c r="AV1497" s="7"/>
      <c r="AW1497" s="7"/>
      <c r="AX1497" s="7"/>
      <c r="AY1497" s="7"/>
      <c r="AZ1497" s="7"/>
      <c r="BA1497" s="7"/>
      <c r="BB1497" s="7"/>
      <c r="BC1497" s="7"/>
      <c r="BD1497" s="7"/>
      <c r="BE1497" s="7"/>
      <c r="BF1497" s="7"/>
      <c r="BG1497" s="7"/>
      <c r="BH1497" s="7"/>
      <c r="BI1497" s="7"/>
      <c r="BJ1497" s="7"/>
      <c r="BK1497" s="7"/>
      <c r="BL1497" s="7"/>
      <c r="BM1497" s="7"/>
      <c r="BN1497" s="7"/>
      <c r="BO1497" s="7"/>
      <c r="BP1497" s="7"/>
      <c r="BQ1497" s="7"/>
      <c r="BR1497" s="7"/>
      <c r="BS1497" s="7"/>
      <c r="BT1497" s="7"/>
      <c r="BU1497" s="7"/>
    </row>
    <row r="1498" spans="1:73" s="8" customFormat="1" x14ac:dyDescent="0.25">
      <c r="A1498" s="7"/>
      <c r="B1498" s="9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  <c r="AO1498" s="7"/>
      <c r="AP1498" s="7"/>
      <c r="AQ1498" s="7"/>
      <c r="AR1498" s="7"/>
      <c r="AS1498" s="7"/>
      <c r="AT1498" s="7"/>
      <c r="AU1498" s="7"/>
      <c r="AV1498" s="7"/>
      <c r="AW1498" s="7"/>
      <c r="AX1498" s="7"/>
      <c r="AY1498" s="7"/>
      <c r="AZ1498" s="7"/>
      <c r="BA1498" s="7"/>
      <c r="BB1498" s="7"/>
      <c r="BC1498" s="7"/>
      <c r="BD1498" s="7"/>
      <c r="BE1498" s="7"/>
      <c r="BF1498" s="7"/>
      <c r="BG1498" s="7"/>
      <c r="BH1498" s="7"/>
      <c r="BI1498" s="7"/>
      <c r="BJ1498" s="7"/>
      <c r="BK1498" s="7"/>
      <c r="BL1498" s="7"/>
      <c r="BM1498" s="7"/>
      <c r="BN1498" s="7"/>
      <c r="BO1498" s="7"/>
      <c r="BP1498" s="7"/>
      <c r="BQ1498" s="7"/>
      <c r="BR1498" s="7"/>
      <c r="BS1498" s="7"/>
      <c r="BT1498" s="7"/>
      <c r="BU1498" s="7"/>
    </row>
    <row r="1499" spans="1:73" s="8" customFormat="1" x14ac:dyDescent="0.25">
      <c r="A1499" s="7"/>
      <c r="B1499" s="9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  <c r="AO1499" s="7"/>
      <c r="AP1499" s="7"/>
      <c r="AQ1499" s="7"/>
      <c r="AR1499" s="7"/>
      <c r="AS1499" s="7"/>
      <c r="AT1499" s="7"/>
      <c r="AU1499" s="7"/>
      <c r="AV1499" s="7"/>
      <c r="AW1499" s="7"/>
      <c r="AX1499" s="7"/>
      <c r="AY1499" s="7"/>
      <c r="AZ1499" s="7"/>
      <c r="BA1499" s="7"/>
      <c r="BB1499" s="7"/>
      <c r="BC1499" s="7"/>
      <c r="BD1499" s="7"/>
      <c r="BE1499" s="7"/>
      <c r="BF1499" s="7"/>
      <c r="BG1499" s="7"/>
      <c r="BH1499" s="7"/>
      <c r="BI1499" s="7"/>
      <c r="BJ1499" s="7"/>
      <c r="BK1499" s="7"/>
      <c r="BL1499" s="7"/>
      <c r="BM1499" s="7"/>
      <c r="BN1499" s="7"/>
      <c r="BO1499" s="7"/>
      <c r="BP1499" s="7"/>
      <c r="BQ1499" s="7"/>
      <c r="BR1499" s="7"/>
      <c r="BS1499" s="7"/>
      <c r="BT1499" s="7"/>
      <c r="BU1499" s="7"/>
    </row>
    <row r="1500" spans="1:73" s="8" customFormat="1" x14ac:dyDescent="0.25">
      <c r="A1500" s="7"/>
      <c r="B1500" s="9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  <c r="AO1500" s="7"/>
      <c r="AP1500" s="7"/>
      <c r="AQ1500" s="7"/>
      <c r="AR1500" s="7"/>
      <c r="AS1500" s="7"/>
      <c r="AT1500" s="7"/>
      <c r="AU1500" s="7"/>
      <c r="AV1500" s="7"/>
      <c r="AW1500" s="7"/>
      <c r="AX1500" s="7"/>
      <c r="AY1500" s="7"/>
      <c r="AZ1500" s="7"/>
      <c r="BA1500" s="7"/>
      <c r="BB1500" s="7"/>
      <c r="BC1500" s="7"/>
      <c r="BD1500" s="7"/>
      <c r="BE1500" s="7"/>
      <c r="BF1500" s="7"/>
      <c r="BG1500" s="7"/>
      <c r="BH1500" s="7"/>
      <c r="BI1500" s="7"/>
      <c r="BJ1500" s="7"/>
      <c r="BK1500" s="7"/>
      <c r="BL1500" s="7"/>
      <c r="BM1500" s="7"/>
      <c r="BN1500" s="7"/>
      <c r="BO1500" s="7"/>
      <c r="BP1500" s="7"/>
      <c r="BQ1500" s="7"/>
      <c r="BR1500" s="7"/>
      <c r="BS1500" s="7"/>
      <c r="BT1500" s="7"/>
      <c r="BU1500" s="7"/>
    </row>
    <row r="1501" spans="1:73" s="8" customFormat="1" x14ac:dyDescent="0.25">
      <c r="A1501" s="7"/>
      <c r="B1501" s="9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  <c r="AO1501" s="7"/>
      <c r="AP1501" s="7"/>
      <c r="AQ1501" s="7"/>
      <c r="AR1501" s="7"/>
      <c r="AS1501" s="7"/>
      <c r="AT1501" s="7"/>
      <c r="AU1501" s="7"/>
      <c r="AV1501" s="7"/>
      <c r="AW1501" s="7"/>
      <c r="AX1501" s="7"/>
      <c r="AY1501" s="7"/>
      <c r="AZ1501" s="7"/>
      <c r="BA1501" s="7"/>
      <c r="BB1501" s="7"/>
      <c r="BC1501" s="7"/>
      <c r="BD1501" s="7"/>
      <c r="BE1501" s="7"/>
      <c r="BF1501" s="7"/>
      <c r="BG1501" s="7"/>
      <c r="BH1501" s="7"/>
      <c r="BI1501" s="7"/>
      <c r="BJ1501" s="7"/>
      <c r="BK1501" s="7"/>
      <c r="BL1501" s="7"/>
      <c r="BM1501" s="7"/>
      <c r="BN1501" s="7"/>
      <c r="BO1501" s="7"/>
      <c r="BP1501" s="7"/>
      <c r="BQ1501" s="7"/>
      <c r="BR1501" s="7"/>
      <c r="BS1501" s="7"/>
      <c r="BT1501" s="7"/>
      <c r="BU1501" s="7"/>
    </row>
    <row r="1502" spans="1:73" s="8" customFormat="1" x14ac:dyDescent="0.25">
      <c r="A1502" s="7"/>
      <c r="B1502" s="9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  <c r="AO1502" s="7"/>
      <c r="AP1502" s="7"/>
      <c r="AQ1502" s="7"/>
      <c r="AR1502" s="7"/>
      <c r="AS1502" s="7"/>
      <c r="AT1502" s="7"/>
      <c r="AU1502" s="7"/>
      <c r="AV1502" s="7"/>
      <c r="AW1502" s="7"/>
      <c r="AX1502" s="7"/>
      <c r="AY1502" s="7"/>
      <c r="AZ1502" s="7"/>
      <c r="BA1502" s="7"/>
      <c r="BB1502" s="7"/>
      <c r="BC1502" s="7"/>
      <c r="BD1502" s="7"/>
      <c r="BE1502" s="7"/>
      <c r="BF1502" s="7"/>
      <c r="BG1502" s="7"/>
      <c r="BH1502" s="7"/>
      <c r="BI1502" s="7"/>
      <c r="BJ1502" s="7"/>
      <c r="BK1502" s="7"/>
      <c r="BL1502" s="7"/>
      <c r="BM1502" s="7"/>
      <c r="BN1502" s="7"/>
      <c r="BO1502" s="7"/>
      <c r="BP1502" s="7"/>
      <c r="BQ1502" s="7"/>
      <c r="BR1502" s="7"/>
      <c r="BS1502" s="7"/>
      <c r="BT1502" s="7"/>
      <c r="BU1502" s="7"/>
    </row>
    <row r="1503" spans="1:73" s="8" customFormat="1" x14ac:dyDescent="0.25">
      <c r="A1503" s="7"/>
      <c r="B1503" s="9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  <c r="AO1503" s="7"/>
      <c r="AP1503" s="7"/>
      <c r="AQ1503" s="7"/>
      <c r="AR1503" s="7"/>
      <c r="AS1503" s="7"/>
      <c r="AT1503" s="7"/>
      <c r="AU1503" s="7"/>
      <c r="AV1503" s="7"/>
      <c r="AW1503" s="7"/>
      <c r="AX1503" s="7"/>
      <c r="AY1503" s="7"/>
      <c r="AZ1503" s="7"/>
      <c r="BA1503" s="7"/>
      <c r="BB1503" s="7"/>
      <c r="BC1503" s="7"/>
      <c r="BD1503" s="7"/>
      <c r="BE1503" s="7"/>
      <c r="BF1503" s="7"/>
      <c r="BG1503" s="7"/>
      <c r="BH1503" s="7"/>
      <c r="BI1503" s="7"/>
      <c r="BJ1503" s="7"/>
      <c r="BK1503" s="7"/>
      <c r="BL1503" s="7"/>
      <c r="BM1503" s="7"/>
      <c r="BN1503" s="7"/>
      <c r="BO1503" s="7"/>
      <c r="BP1503" s="7"/>
      <c r="BQ1503" s="7"/>
      <c r="BR1503" s="7"/>
      <c r="BS1503" s="7"/>
      <c r="BT1503" s="7"/>
      <c r="BU1503" s="7"/>
    </row>
    <row r="1504" spans="1:73" s="8" customFormat="1" x14ac:dyDescent="0.25">
      <c r="A1504" s="7"/>
      <c r="B1504" s="9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  <c r="AO1504" s="7"/>
      <c r="AP1504" s="7"/>
      <c r="AQ1504" s="7"/>
      <c r="AR1504" s="7"/>
      <c r="AS1504" s="7"/>
      <c r="AT1504" s="7"/>
      <c r="AU1504" s="7"/>
      <c r="AV1504" s="7"/>
      <c r="AW1504" s="7"/>
      <c r="AX1504" s="7"/>
      <c r="AY1504" s="7"/>
      <c r="AZ1504" s="7"/>
      <c r="BA1504" s="7"/>
      <c r="BB1504" s="7"/>
      <c r="BC1504" s="7"/>
      <c r="BD1504" s="7"/>
      <c r="BE1504" s="7"/>
      <c r="BF1504" s="7"/>
      <c r="BG1504" s="7"/>
      <c r="BH1504" s="7"/>
      <c r="BI1504" s="7"/>
      <c r="BJ1504" s="7"/>
      <c r="BK1504" s="7"/>
      <c r="BL1504" s="7"/>
      <c r="BM1504" s="7"/>
      <c r="BN1504" s="7"/>
      <c r="BO1504" s="7"/>
      <c r="BP1504" s="7"/>
      <c r="BQ1504" s="7"/>
      <c r="BR1504" s="7"/>
      <c r="BS1504" s="7"/>
      <c r="BT1504" s="7"/>
      <c r="BU1504" s="7"/>
    </row>
    <row r="1505" spans="1:73" s="8" customFormat="1" x14ac:dyDescent="0.25">
      <c r="A1505" s="7"/>
      <c r="B1505" s="9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  <c r="AO1505" s="7"/>
      <c r="AP1505" s="7"/>
      <c r="AQ1505" s="7"/>
      <c r="AR1505" s="7"/>
      <c r="AS1505" s="7"/>
      <c r="AT1505" s="7"/>
      <c r="AU1505" s="7"/>
      <c r="AV1505" s="7"/>
      <c r="AW1505" s="7"/>
      <c r="AX1505" s="7"/>
      <c r="AY1505" s="7"/>
      <c r="AZ1505" s="7"/>
      <c r="BA1505" s="7"/>
      <c r="BB1505" s="7"/>
      <c r="BC1505" s="7"/>
      <c r="BD1505" s="7"/>
      <c r="BE1505" s="7"/>
      <c r="BF1505" s="7"/>
      <c r="BG1505" s="7"/>
      <c r="BH1505" s="7"/>
      <c r="BI1505" s="7"/>
      <c r="BJ1505" s="7"/>
      <c r="BK1505" s="7"/>
      <c r="BL1505" s="7"/>
      <c r="BM1505" s="7"/>
      <c r="BN1505" s="7"/>
      <c r="BO1505" s="7"/>
      <c r="BP1505" s="7"/>
      <c r="BQ1505" s="7"/>
      <c r="BR1505" s="7"/>
      <c r="BS1505" s="7"/>
      <c r="BT1505" s="7"/>
      <c r="BU1505" s="7"/>
    </row>
    <row r="1506" spans="1:73" s="8" customFormat="1" x14ac:dyDescent="0.25">
      <c r="A1506" s="7"/>
      <c r="B1506" s="9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  <c r="AO1506" s="7"/>
      <c r="AP1506" s="7"/>
      <c r="AQ1506" s="7"/>
      <c r="AR1506" s="7"/>
      <c r="AS1506" s="7"/>
      <c r="AT1506" s="7"/>
      <c r="AU1506" s="7"/>
      <c r="AV1506" s="7"/>
      <c r="AW1506" s="7"/>
      <c r="AX1506" s="7"/>
      <c r="AY1506" s="7"/>
      <c r="AZ1506" s="7"/>
      <c r="BA1506" s="7"/>
      <c r="BB1506" s="7"/>
      <c r="BC1506" s="7"/>
      <c r="BD1506" s="7"/>
      <c r="BE1506" s="7"/>
      <c r="BF1506" s="7"/>
      <c r="BG1506" s="7"/>
      <c r="BH1506" s="7"/>
      <c r="BI1506" s="7"/>
      <c r="BJ1506" s="7"/>
      <c r="BK1506" s="7"/>
      <c r="BL1506" s="7"/>
      <c r="BM1506" s="7"/>
      <c r="BN1506" s="7"/>
      <c r="BO1506" s="7"/>
      <c r="BP1506" s="7"/>
      <c r="BQ1506" s="7"/>
      <c r="BR1506" s="7"/>
      <c r="BS1506" s="7"/>
      <c r="BT1506" s="7"/>
      <c r="BU1506" s="7"/>
    </row>
    <row r="1507" spans="1:73" s="8" customFormat="1" x14ac:dyDescent="0.25">
      <c r="A1507" s="7"/>
      <c r="B1507" s="9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  <c r="AO1507" s="7"/>
      <c r="AP1507" s="7"/>
      <c r="AQ1507" s="7"/>
      <c r="AR1507" s="7"/>
      <c r="AS1507" s="7"/>
      <c r="AT1507" s="7"/>
      <c r="AU1507" s="7"/>
      <c r="AV1507" s="7"/>
      <c r="AW1507" s="7"/>
      <c r="AX1507" s="7"/>
      <c r="AY1507" s="7"/>
      <c r="AZ1507" s="7"/>
      <c r="BA1507" s="7"/>
      <c r="BB1507" s="7"/>
      <c r="BC1507" s="7"/>
      <c r="BD1507" s="7"/>
      <c r="BE1507" s="7"/>
      <c r="BF1507" s="7"/>
      <c r="BG1507" s="7"/>
      <c r="BH1507" s="7"/>
      <c r="BI1507" s="7"/>
      <c r="BJ1507" s="7"/>
      <c r="BK1507" s="7"/>
      <c r="BL1507" s="7"/>
      <c r="BM1507" s="7"/>
      <c r="BN1507" s="7"/>
      <c r="BO1507" s="7"/>
      <c r="BP1507" s="7"/>
      <c r="BQ1507" s="7"/>
      <c r="BR1507" s="7"/>
      <c r="BS1507" s="7"/>
      <c r="BT1507" s="7"/>
      <c r="BU1507" s="7"/>
    </row>
    <row r="1508" spans="1:73" s="8" customFormat="1" x14ac:dyDescent="0.25">
      <c r="A1508" s="7"/>
      <c r="B1508" s="9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  <c r="AO1508" s="7"/>
      <c r="AP1508" s="7"/>
      <c r="AQ1508" s="7"/>
      <c r="AR1508" s="7"/>
      <c r="AS1508" s="7"/>
      <c r="AT1508" s="7"/>
      <c r="AU1508" s="7"/>
      <c r="AV1508" s="7"/>
      <c r="AW1508" s="7"/>
      <c r="AX1508" s="7"/>
      <c r="AY1508" s="7"/>
      <c r="AZ1508" s="7"/>
      <c r="BA1508" s="7"/>
      <c r="BB1508" s="7"/>
      <c r="BC1508" s="7"/>
      <c r="BD1508" s="7"/>
      <c r="BE1508" s="7"/>
      <c r="BF1508" s="7"/>
      <c r="BG1508" s="7"/>
      <c r="BH1508" s="7"/>
      <c r="BI1508" s="7"/>
      <c r="BJ1508" s="7"/>
      <c r="BK1508" s="7"/>
      <c r="BL1508" s="7"/>
      <c r="BM1508" s="7"/>
      <c r="BN1508" s="7"/>
      <c r="BO1508" s="7"/>
      <c r="BP1508" s="7"/>
      <c r="BQ1508" s="7"/>
      <c r="BR1508" s="7"/>
      <c r="BS1508" s="7"/>
      <c r="BT1508" s="7"/>
      <c r="BU1508" s="7"/>
    </row>
    <row r="1509" spans="1:73" s="8" customFormat="1" x14ac:dyDescent="0.25">
      <c r="A1509" s="7"/>
      <c r="B1509" s="9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  <c r="AO1509" s="7"/>
      <c r="AP1509" s="7"/>
      <c r="AQ1509" s="7"/>
      <c r="AR1509" s="7"/>
      <c r="AS1509" s="7"/>
      <c r="AT1509" s="7"/>
      <c r="AU1509" s="7"/>
      <c r="AV1509" s="7"/>
      <c r="AW1509" s="7"/>
      <c r="AX1509" s="7"/>
      <c r="AY1509" s="7"/>
      <c r="AZ1509" s="7"/>
      <c r="BA1509" s="7"/>
      <c r="BB1509" s="7"/>
      <c r="BC1509" s="7"/>
      <c r="BD1509" s="7"/>
      <c r="BE1509" s="7"/>
      <c r="BF1509" s="7"/>
      <c r="BG1509" s="7"/>
      <c r="BH1509" s="7"/>
      <c r="BI1509" s="7"/>
      <c r="BJ1509" s="7"/>
      <c r="BK1509" s="7"/>
      <c r="BL1509" s="7"/>
      <c r="BM1509" s="7"/>
      <c r="BN1509" s="7"/>
      <c r="BO1509" s="7"/>
      <c r="BP1509" s="7"/>
      <c r="BQ1509" s="7"/>
      <c r="BR1509" s="7"/>
      <c r="BS1509" s="7"/>
      <c r="BT1509" s="7"/>
      <c r="BU1509" s="7"/>
    </row>
    <row r="1510" spans="1:73" s="8" customFormat="1" x14ac:dyDescent="0.25">
      <c r="A1510" s="7"/>
      <c r="B1510" s="9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  <c r="AO1510" s="7"/>
      <c r="AP1510" s="7"/>
      <c r="AQ1510" s="7"/>
      <c r="AR1510" s="7"/>
      <c r="AS1510" s="7"/>
      <c r="AT1510" s="7"/>
      <c r="AU1510" s="7"/>
      <c r="AV1510" s="7"/>
      <c r="AW1510" s="7"/>
      <c r="AX1510" s="7"/>
      <c r="AY1510" s="7"/>
      <c r="AZ1510" s="7"/>
      <c r="BA1510" s="7"/>
      <c r="BB1510" s="7"/>
      <c r="BC1510" s="7"/>
      <c r="BD1510" s="7"/>
      <c r="BE1510" s="7"/>
      <c r="BF1510" s="7"/>
      <c r="BG1510" s="7"/>
      <c r="BH1510" s="7"/>
      <c r="BI1510" s="7"/>
      <c r="BJ1510" s="7"/>
      <c r="BK1510" s="7"/>
      <c r="BL1510" s="7"/>
      <c r="BM1510" s="7"/>
      <c r="BN1510" s="7"/>
      <c r="BO1510" s="7"/>
      <c r="BP1510" s="7"/>
      <c r="BQ1510" s="7"/>
      <c r="BR1510" s="7"/>
      <c r="BS1510" s="7"/>
      <c r="BT1510" s="7"/>
      <c r="BU1510" s="7"/>
    </row>
    <row r="1511" spans="1:73" s="8" customFormat="1" x14ac:dyDescent="0.25">
      <c r="A1511" s="7"/>
      <c r="B1511" s="9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  <c r="AO1511" s="7"/>
      <c r="AP1511" s="7"/>
      <c r="AQ1511" s="7"/>
      <c r="AR1511" s="7"/>
      <c r="AS1511" s="7"/>
      <c r="AT1511" s="7"/>
      <c r="AU1511" s="7"/>
      <c r="AV1511" s="7"/>
      <c r="AW1511" s="7"/>
      <c r="AX1511" s="7"/>
      <c r="AY1511" s="7"/>
      <c r="AZ1511" s="7"/>
      <c r="BA1511" s="7"/>
      <c r="BB1511" s="7"/>
      <c r="BC1511" s="7"/>
      <c r="BD1511" s="7"/>
      <c r="BE1511" s="7"/>
      <c r="BF1511" s="7"/>
      <c r="BG1511" s="7"/>
      <c r="BH1511" s="7"/>
      <c r="BI1511" s="7"/>
      <c r="BJ1511" s="7"/>
      <c r="BK1511" s="7"/>
      <c r="BL1511" s="7"/>
      <c r="BM1511" s="7"/>
      <c r="BN1511" s="7"/>
      <c r="BO1511" s="7"/>
      <c r="BP1511" s="7"/>
      <c r="BQ1511" s="7"/>
      <c r="BR1511" s="7"/>
      <c r="BS1511" s="7"/>
      <c r="BT1511" s="7"/>
      <c r="BU1511" s="7"/>
    </row>
    <row r="1512" spans="1:73" s="8" customFormat="1" x14ac:dyDescent="0.25">
      <c r="A1512" s="7"/>
      <c r="B1512" s="9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  <c r="AO1512" s="7"/>
      <c r="AP1512" s="7"/>
      <c r="AQ1512" s="7"/>
      <c r="AR1512" s="7"/>
      <c r="AS1512" s="7"/>
      <c r="AT1512" s="7"/>
      <c r="AU1512" s="7"/>
      <c r="AV1512" s="7"/>
      <c r="AW1512" s="7"/>
      <c r="AX1512" s="7"/>
      <c r="AY1512" s="7"/>
      <c r="AZ1512" s="7"/>
      <c r="BA1512" s="7"/>
      <c r="BB1512" s="7"/>
      <c r="BC1512" s="7"/>
      <c r="BD1512" s="7"/>
      <c r="BE1512" s="7"/>
      <c r="BF1512" s="7"/>
      <c r="BG1512" s="7"/>
      <c r="BH1512" s="7"/>
      <c r="BI1512" s="7"/>
      <c r="BJ1512" s="7"/>
      <c r="BK1512" s="7"/>
      <c r="BL1512" s="7"/>
      <c r="BM1512" s="7"/>
      <c r="BN1512" s="7"/>
      <c r="BO1512" s="7"/>
      <c r="BP1512" s="7"/>
      <c r="BQ1512" s="7"/>
      <c r="BR1512" s="7"/>
      <c r="BS1512" s="7"/>
      <c r="BT1512" s="7"/>
      <c r="BU1512" s="7"/>
    </row>
    <row r="1513" spans="1:73" s="8" customFormat="1" x14ac:dyDescent="0.25">
      <c r="A1513" s="7"/>
      <c r="B1513" s="9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  <c r="AO1513" s="7"/>
      <c r="AP1513" s="7"/>
      <c r="AQ1513" s="7"/>
      <c r="AR1513" s="7"/>
      <c r="AS1513" s="7"/>
      <c r="AT1513" s="7"/>
      <c r="AU1513" s="7"/>
      <c r="AV1513" s="7"/>
      <c r="AW1513" s="7"/>
      <c r="AX1513" s="7"/>
      <c r="AY1513" s="7"/>
      <c r="AZ1513" s="7"/>
      <c r="BA1513" s="7"/>
      <c r="BB1513" s="7"/>
      <c r="BC1513" s="7"/>
      <c r="BD1513" s="7"/>
      <c r="BE1513" s="7"/>
      <c r="BF1513" s="7"/>
      <c r="BG1513" s="7"/>
      <c r="BH1513" s="7"/>
      <c r="BI1513" s="7"/>
      <c r="BJ1513" s="7"/>
      <c r="BK1513" s="7"/>
      <c r="BL1513" s="7"/>
      <c r="BM1513" s="7"/>
      <c r="BN1513" s="7"/>
      <c r="BO1513" s="7"/>
      <c r="BP1513" s="7"/>
      <c r="BQ1513" s="7"/>
      <c r="BR1513" s="7"/>
      <c r="BS1513" s="7"/>
      <c r="BT1513" s="7"/>
      <c r="BU1513" s="7"/>
    </row>
    <row r="1514" spans="1:73" s="8" customFormat="1" x14ac:dyDescent="0.25">
      <c r="A1514" s="7"/>
      <c r="B1514" s="9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  <c r="AO1514" s="7"/>
      <c r="AP1514" s="7"/>
      <c r="AQ1514" s="7"/>
      <c r="AR1514" s="7"/>
      <c r="AS1514" s="7"/>
      <c r="AT1514" s="7"/>
      <c r="AU1514" s="7"/>
      <c r="AV1514" s="7"/>
      <c r="AW1514" s="7"/>
      <c r="AX1514" s="7"/>
      <c r="AY1514" s="7"/>
      <c r="AZ1514" s="7"/>
      <c r="BA1514" s="7"/>
      <c r="BB1514" s="7"/>
      <c r="BC1514" s="7"/>
      <c r="BD1514" s="7"/>
      <c r="BE1514" s="7"/>
      <c r="BF1514" s="7"/>
      <c r="BG1514" s="7"/>
      <c r="BH1514" s="7"/>
      <c r="BI1514" s="7"/>
      <c r="BJ1514" s="7"/>
      <c r="BK1514" s="7"/>
      <c r="BL1514" s="7"/>
      <c r="BM1514" s="7"/>
      <c r="BN1514" s="7"/>
      <c r="BO1514" s="7"/>
      <c r="BP1514" s="7"/>
      <c r="BQ1514" s="7"/>
      <c r="BR1514" s="7"/>
      <c r="BS1514" s="7"/>
      <c r="BT1514" s="7"/>
      <c r="BU1514" s="7"/>
    </row>
    <row r="1515" spans="1:73" s="8" customFormat="1" x14ac:dyDescent="0.25">
      <c r="A1515" s="7"/>
      <c r="B1515" s="9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  <c r="AO1515" s="7"/>
      <c r="AP1515" s="7"/>
      <c r="AQ1515" s="7"/>
      <c r="AR1515" s="7"/>
      <c r="AS1515" s="7"/>
      <c r="AT1515" s="7"/>
      <c r="AU1515" s="7"/>
      <c r="AV1515" s="7"/>
      <c r="AW1515" s="7"/>
      <c r="AX1515" s="7"/>
      <c r="AY1515" s="7"/>
      <c r="AZ1515" s="7"/>
      <c r="BA1515" s="7"/>
      <c r="BB1515" s="7"/>
      <c r="BC1515" s="7"/>
      <c r="BD1515" s="7"/>
      <c r="BE1515" s="7"/>
      <c r="BF1515" s="7"/>
      <c r="BG1515" s="7"/>
      <c r="BH1515" s="7"/>
      <c r="BI1515" s="7"/>
      <c r="BJ1515" s="7"/>
      <c r="BK1515" s="7"/>
      <c r="BL1515" s="7"/>
      <c r="BM1515" s="7"/>
      <c r="BN1515" s="7"/>
      <c r="BO1515" s="7"/>
      <c r="BP1515" s="7"/>
      <c r="BQ1515" s="7"/>
      <c r="BR1515" s="7"/>
      <c r="BS1515" s="7"/>
      <c r="BT1515" s="7"/>
      <c r="BU1515" s="7"/>
    </row>
    <row r="1516" spans="1:73" s="8" customFormat="1" x14ac:dyDescent="0.25">
      <c r="A1516" s="7"/>
      <c r="B1516" s="9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  <c r="AO1516" s="7"/>
      <c r="AP1516" s="7"/>
      <c r="AQ1516" s="7"/>
      <c r="AR1516" s="7"/>
      <c r="AS1516" s="7"/>
      <c r="AT1516" s="7"/>
      <c r="AU1516" s="7"/>
      <c r="AV1516" s="7"/>
      <c r="AW1516" s="7"/>
      <c r="AX1516" s="7"/>
      <c r="AY1516" s="7"/>
      <c r="AZ1516" s="7"/>
      <c r="BA1516" s="7"/>
      <c r="BB1516" s="7"/>
      <c r="BC1516" s="7"/>
      <c r="BD1516" s="7"/>
      <c r="BE1516" s="7"/>
      <c r="BF1516" s="7"/>
      <c r="BG1516" s="7"/>
      <c r="BH1516" s="7"/>
      <c r="BI1516" s="7"/>
      <c r="BJ1516" s="7"/>
      <c r="BK1516" s="7"/>
      <c r="BL1516" s="7"/>
      <c r="BM1516" s="7"/>
      <c r="BN1516" s="7"/>
      <c r="BO1516" s="7"/>
      <c r="BP1516" s="7"/>
      <c r="BQ1516" s="7"/>
      <c r="BR1516" s="7"/>
      <c r="BS1516" s="7"/>
      <c r="BT1516" s="7"/>
      <c r="BU1516" s="7"/>
    </row>
    <row r="1517" spans="1:73" s="8" customFormat="1" x14ac:dyDescent="0.25">
      <c r="A1517" s="7"/>
      <c r="B1517" s="9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  <c r="AO1517" s="7"/>
      <c r="AP1517" s="7"/>
      <c r="AQ1517" s="7"/>
      <c r="AR1517" s="7"/>
      <c r="AS1517" s="7"/>
      <c r="AT1517" s="7"/>
      <c r="AU1517" s="7"/>
      <c r="AV1517" s="7"/>
      <c r="AW1517" s="7"/>
      <c r="AX1517" s="7"/>
      <c r="AY1517" s="7"/>
      <c r="AZ1517" s="7"/>
      <c r="BA1517" s="7"/>
      <c r="BB1517" s="7"/>
      <c r="BC1517" s="7"/>
      <c r="BD1517" s="7"/>
      <c r="BE1517" s="7"/>
      <c r="BF1517" s="7"/>
      <c r="BG1517" s="7"/>
      <c r="BH1517" s="7"/>
      <c r="BI1517" s="7"/>
      <c r="BJ1517" s="7"/>
      <c r="BK1517" s="7"/>
      <c r="BL1517" s="7"/>
      <c r="BM1517" s="7"/>
      <c r="BN1517" s="7"/>
      <c r="BO1517" s="7"/>
      <c r="BP1517" s="7"/>
      <c r="BQ1517" s="7"/>
      <c r="BR1517" s="7"/>
      <c r="BS1517" s="7"/>
      <c r="BT1517" s="7"/>
      <c r="BU1517" s="7"/>
    </row>
    <row r="1518" spans="1:73" s="8" customFormat="1" x14ac:dyDescent="0.25">
      <c r="A1518" s="7"/>
      <c r="B1518" s="9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  <c r="AO1518" s="7"/>
      <c r="AP1518" s="7"/>
      <c r="AQ1518" s="7"/>
      <c r="AR1518" s="7"/>
      <c r="AS1518" s="7"/>
      <c r="AT1518" s="7"/>
      <c r="AU1518" s="7"/>
      <c r="AV1518" s="7"/>
      <c r="AW1518" s="7"/>
      <c r="AX1518" s="7"/>
      <c r="AY1518" s="7"/>
      <c r="AZ1518" s="7"/>
      <c r="BA1518" s="7"/>
      <c r="BB1518" s="7"/>
      <c r="BC1518" s="7"/>
      <c r="BD1518" s="7"/>
      <c r="BE1518" s="7"/>
      <c r="BF1518" s="7"/>
      <c r="BG1518" s="7"/>
      <c r="BH1518" s="7"/>
      <c r="BI1518" s="7"/>
      <c r="BJ1518" s="7"/>
      <c r="BK1518" s="7"/>
      <c r="BL1518" s="7"/>
      <c r="BM1518" s="7"/>
      <c r="BN1518" s="7"/>
      <c r="BO1518" s="7"/>
      <c r="BP1518" s="7"/>
      <c r="BQ1518" s="7"/>
      <c r="BR1518" s="7"/>
      <c r="BS1518" s="7"/>
      <c r="BT1518" s="7"/>
      <c r="BU1518" s="7"/>
    </row>
    <row r="1519" spans="1:73" s="8" customFormat="1" x14ac:dyDescent="0.25">
      <c r="A1519" s="7"/>
      <c r="B1519" s="9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  <c r="AO1519" s="7"/>
      <c r="AP1519" s="7"/>
      <c r="AQ1519" s="7"/>
      <c r="AR1519" s="7"/>
      <c r="AS1519" s="7"/>
      <c r="AT1519" s="7"/>
      <c r="AU1519" s="7"/>
      <c r="AV1519" s="7"/>
      <c r="AW1519" s="7"/>
      <c r="AX1519" s="7"/>
      <c r="AY1519" s="7"/>
      <c r="AZ1519" s="7"/>
      <c r="BA1519" s="7"/>
      <c r="BB1519" s="7"/>
      <c r="BC1519" s="7"/>
      <c r="BD1519" s="7"/>
      <c r="BE1519" s="7"/>
      <c r="BF1519" s="7"/>
      <c r="BG1519" s="7"/>
      <c r="BH1519" s="7"/>
      <c r="BI1519" s="7"/>
      <c r="BJ1519" s="7"/>
      <c r="BK1519" s="7"/>
      <c r="BL1519" s="7"/>
      <c r="BM1519" s="7"/>
      <c r="BN1519" s="7"/>
      <c r="BO1519" s="7"/>
      <c r="BP1519" s="7"/>
      <c r="BQ1519" s="7"/>
      <c r="BR1519" s="7"/>
      <c r="BS1519" s="7"/>
      <c r="BT1519" s="7"/>
      <c r="BU1519" s="7"/>
    </row>
    <row r="1520" spans="1:73" s="8" customFormat="1" x14ac:dyDescent="0.25">
      <c r="A1520" s="7"/>
      <c r="B1520" s="9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  <c r="AO1520" s="7"/>
      <c r="AP1520" s="7"/>
      <c r="AQ1520" s="7"/>
      <c r="AR1520" s="7"/>
      <c r="AS1520" s="7"/>
      <c r="AT1520" s="7"/>
      <c r="AU1520" s="7"/>
      <c r="AV1520" s="7"/>
      <c r="AW1520" s="7"/>
      <c r="AX1520" s="7"/>
      <c r="AY1520" s="7"/>
      <c r="AZ1520" s="7"/>
      <c r="BA1520" s="7"/>
      <c r="BB1520" s="7"/>
      <c r="BC1520" s="7"/>
      <c r="BD1520" s="7"/>
      <c r="BE1520" s="7"/>
      <c r="BF1520" s="7"/>
      <c r="BG1520" s="7"/>
      <c r="BH1520" s="7"/>
      <c r="BI1520" s="7"/>
      <c r="BJ1520" s="7"/>
      <c r="BK1520" s="7"/>
      <c r="BL1520" s="7"/>
      <c r="BM1520" s="7"/>
      <c r="BN1520" s="7"/>
      <c r="BO1520" s="7"/>
      <c r="BP1520" s="7"/>
      <c r="BQ1520" s="7"/>
      <c r="BR1520" s="7"/>
      <c r="BS1520" s="7"/>
      <c r="BT1520" s="7"/>
      <c r="BU1520" s="7"/>
    </row>
    <row r="1521" spans="1:73" s="8" customFormat="1" x14ac:dyDescent="0.25">
      <c r="A1521" s="7"/>
      <c r="B1521" s="9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  <c r="AO1521" s="7"/>
      <c r="AP1521" s="7"/>
      <c r="AQ1521" s="7"/>
      <c r="AR1521" s="7"/>
      <c r="AS1521" s="7"/>
      <c r="AT1521" s="7"/>
      <c r="AU1521" s="7"/>
      <c r="AV1521" s="7"/>
      <c r="AW1521" s="7"/>
      <c r="AX1521" s="7"/>
      <c r="AY1521" s="7"/>
      <c r="AZ1521" s="7"/>
      <c r="BA1521" s="7"/>
      <c r="BB1521" s="7"/>
      <c r="BC1521" s="7"/>
      <c r="BD1521" s="7"/>
      <c r="BE1521" s="7"/>
      <c r="BF1521" s="7"/>
      <c r="BG1521" s="7"/>
      <c r="BH1521" s="7"/>
      <c r="BI1521" s="7"/>
      <c r="BJ1521" s="7"/>
      <c r="BK1521" s="7"/>
      <c r="BL1521" s="7"/>
      <c r="BM1521" s="7"/>
      <c r="BN1521" s="7"/>
      <c r="BO1521" s="7"/>
      <c r="BP1521" s="7"/>
      <c r="BQ1521" s="7"/>
      <c r="BR1521" s="7"/>
      <c r="BS1521" s="7"/>
      <c r="BT1521" s="7"/>
      <c r="BU1521" s="7"/>
    </row>
    <row r="1522" spans="1:73" s="8" customFormat="1" x14ac:dyDescent="0.25">
      <c r="A1522" s="7"/>
      <c r="B1522" s="9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  <c r="AO1522" s="7"/>
      <c r="AP1522" s="7"/>
      <c r="AQ1522" s="7"/>
      <c r="AR1522" s="7"/>
      <c r="AS1522" s="7"/>
      <c r="AT1522" s="7"/>
      <c r="AU1522" s="7"/>
      <c r="AV1522" s="7"/>
      <c r="AW1522" s="7"/>
      <c r="AX1522" s="7"/>
      <c r="AY1522" s="7"/>
      <c r="AZ1522" s="7"/>
      <c r="BA1522" s="7"/>
      <c r="BB1522" s="7"/>
      <c r="BC1522" s="7"/>
      <c r="BD1522" s="7"/>
      <c r="BE1522" s="7"/>
      <c r="BF1522" s="7"/>
      <c r="BG1522" s="7"/>
      <c r="BH1522" s="7"/>
      <c r="BI1522" s="7"/>
      <c r="BJ1522" s="7"/>
      <c r="BK1522" s="7"/>
      <c r="BL1522" s="7"/>
      <c r="BM1522" s="7"/>
      <c r="BN1522" s="7"/>
      <c r="BO1522" s="7"/>
      <c r="BP1522" s="7"/>
      <c r="BQ1522" s="7"/>
      <c r="BR1522" s="7"/>
      <c r="BS1522" s="7"/>
      <c r="BT1522" s="7"/>
      <c r="BU1522" s="7"/>
    </row>
    <row r="1523" spans="1:73" s="8" customFormat="1" x14ac:dyDescent="0.25">
      <c r="A1523" s="7"/>
      <c r="B1523" s="9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  <c r="AO1523" s="7"/>
      <c r="AP1523" s="7"/>
      <c r="AQ1523" s="7"/>
      <c r="AR1523" s="7"/>
      <c r="AS1523" s="7"/>
      <c r="AT1523" s="7"/>
      <c r="AU1523" s="7"/>
      <c r="AV1523" s="7"/>
      <c r="AW1523" s="7"/>
      <c r="AX1523" s="7"/>
      <c r="AY1523" s="7"/>
      <c r="AZ1523" s="7"/>
      <c r="BA1523" s="7"/>
      <c r="BB1523" s="7"/>
      <c r="BC1523" s="7"/>
      <c r="BD1523" s="7"/>
      <c r="BE1523" s="7"/>
      <c r="BF1523" s="7"/>
      <c r="BG1523" s="7"/>
      <c r="BH1523" s="7"/>
      <c r="BI1523" s="7"/>
      <c r="BJ1523" s="7"/>
      <c r="BK1523" s="7"/>
      <c r="BL1523" s="7"/>
      <c r="BM1523" s="7"/>
      <c r="BN1523" s="7"/>
      <c r="BO1523" s="7"/>
      <c r="BP1523" s="7"/>
      <c r="BQ1523" s="7"/>
      <c r="BR1523" s="7"/>
      <c r="BS1523" s="7"/>
      <c r="BT1523" s="7"/>
      <c r="BU1523" s="7"/>
    </row>
    <row r="1524" spans="1:73" s="8" customFormat="1" x14ac:dyDescent="0.25">
      <c r="A1524" s="7"/>
      <c r="B1524" s="9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  <c r="AO1524" s="7"/>
      <c r="AP1524" s="7"/>
      <c r="AQ1524" s="7"/>
      <c r="AR1524" s="7"/>
      <c r="AS1524" s="7"/>
      <c r="AT1524" s="7"/>
      <c r="AU1524" s="7"/>
      <c r="AV1524" s="7"/>
      <c r="AW1524" s="7"/>
      <c r="AX1524" s="7"/>
      <c r="AY1524" s="7"/>
      <c r="AZ1524" s="7"/>
      <c r="BA1524" s="7"/>
      <c r="BB1524" s="7"/>
      <c r="BC1524" s="7"/>
      <c r="BD1524" s="7"/>
      <c r="BE1524" s="7"/>
      <c r="BF1524" s="7"/>
      <c r="BG1524" s="7"/>
      <c r="BH1524" s="7"/>
      <c r="BI1524" s="7"/>
      <c r="BJ1524" s="7"/>
      <c r="BK1524" s="7"/>
      <c r="BL1524" s="7"/>
      <c r="BM1524" s="7"/>
      <c r="BN1524" s="7"/>
      <c r="BO1524" s="7"/>
      <c r="BP1524" s="7"/>
      <c r="BQ1524" s="7"/>
      <c r="BR1524" s="7"/>
      <c r="BS1524" s="7"/>
      <c r="BT1524" s="7"/>
      <c r="BU1524" s="7"/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DI25"/>
  <sheetViews>
    <sheetView zoomScale="90" zoomScaleNormal="90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ColWidth="43.5703125" defaultRowHeight="12.75" x14ac:dyDescent="0.2"/>
  <cols>
    <col min="1" max="1" width="1.7109375" style="29" customWidth="1"/>
    <col min="2" max="2" width="5.140625" style="26" customWidth="1"/>
    <col min="3" max="3" width="106" style="36" customWidth="1"/>
    <col min="4" max="4" width="23.5703125" style="37" customWidth="1"/>
    <col min="5" max="5" width="39.5703125" style="37" customWidth="1"/>
    <col min="6" max="6" width="61" style="29" customWidth="1"/>
    <col min="7" max="113" width="43.5703125" style="29"/>
    <col min="114" max="256" width="9.140625" style="38" customWidth="1"/>
    <col min="257" max="258" width="43.5703125" style="38"/>
    <col min="259" max="259" width="43.5703125" style="38" customWidth="1"/>
    <col min="260" max="260" width="41.28515625" style="38" customWidth="1"/>
    <col min="261" max="261" width="15.28515625" style="38" customWidth="1"/>
    <col min="262" max="512" width="9.140625" style="38" customWidth="1"/>
    <col min="513" max="514" width="43.5703125" style="38"/>
    <col min="515" max="515" width="43.5703125" style="38" customWidth="1"/>
    <col min="516" max="516" width="41.28515625" style="38" customWidth="1"/>
    <col min="517" max="517" width="15.28515625" style="38" customWidth="1"/>
    <col min="518" max="768" width="9.140625" style="38" customWidth="1"/>
    <col min="769" max="770" width="43.5703125" style="38"/>
    <col min="771" max="771" width="43.5703125" style="38" customWidth="1"/>
    <col min="772" max="772" width="41.28515625" style="38" customWidth="1"/>
    <col min="773" max="773" width="15.28515625" style="38" customWidth="1"/>
    <col min="774" max="1024" width="9.140625" style="38" customWidth="1"/>
    <col min="1025" max="1026" width="43.5703125" style="38"/>
    <col min="1027" max="1027" width="43.5703125" style="38" customWidth="1"/>
    <col min="1028" max="1028" width="41.28515625" style="38" customWidth="1"/>
    <col min="1029" max="1029" width="15.28515625" style="38" customWidth="1"/>
    <col min="1030" max="1280" width="9.140625" style="38" customWidth="1"/>
    <col min="1281" max="1282" width="43.5703125" style="38"/>
    <col min="1283" max="1283" width="43.5703125" style="38" customWidth="1"/>
    <col min="1284" max="1284" width="41.28515625" style="38" customWidth="1"/>
    <col min="1285" max="1285" width="15.28515625" style="38" customWidth="1"/>
    <col min="1286" max="1536" width="9.140625" style="38" customWidth="1"/>
    <col min="1537" max="1538" width="43.5703125" style="38"/>
    <col min="1539" max="1539" width="43.5703125" style="38" customWidth="1"/>
    <col min="1540" max="1540" width="41.28515625" style="38" customWidth="1"/>
    <col min="1541" max="1541" width="15.28515625" style="38" customWidth="1"/>
    <col min="1542" max="1792" width="9.140625" style="38" customWidth="1"/>
    <col min="1793" max="1794" width="43.5703125" style="38"/>
    <col min="1795" max="1795" width="43.5703125" style="38" customWidth="1"/>
    <col min="1796" max="1796" width="41.28515625" style="38" customWidth="1"/>
    <col min="1797" max="1797" width="15.28515625" style="38" customWidth="1"/>
    <col min="1798" max="2048" width="9.140625" style="38" customWidth="1"/>
    <col min="2049" max="2050" width="43.5703125" style="38"/>
    <col min="2051" max="2051" width="43.5703125" style="38" customWidth="1"/>
    <col min="2052" max="2052" width="41.28515625" style="38" customWidth="1"/>
    <col min="2053" max="2053" width="15.28515625" style="38" customWidth="1"/>
    <col min="2054" max="2304" width="9.140625" style="38" customWidth="1"/>
    <col min="2305" max="2306" width="43.5703125" style="38"/>
    <col min="2307" max="2307" width="43.5703125" style="38" customWidth="1"/>
    <col min="2308" max="2308" width="41.28515625" style="38" customWidth="1"/>
    <col min="2309" max="2309" width="15.28515625" style="38" customWidth="1"/>
    <col min="2310" max="2560" width="9.140625" style="38" customWidth="1"/>
    <col min="2561" max="2562" width="43.5703125" style="38"/>
    <col min="2563" max="2563" width="43.5703125" style="38" customWidth="1"/>
    <col min="2564" max="2564" width="41.28515625" style="38" customWidth="1"/>
    <col min="2565" max="2565" width="15.28515625" style="38" customWidth="1"/>
    <col min="2566" max="2816" width="9.140625" style="38" customWidth="1"/>
    <col min="2817" max="2818" width="43.5703125" style="38"/>
    <col min="2819" max="2819" width="43.5703125" style="38" customWidth="1"/>
    <col min="2820" max="2820" width="41.28515625" style="38" customWidth="1"/>
    <col min="2821" max="2821" width="15.28515625" style="38" customWidth="1"/>
    <col min="2822" max="3072" width="9.140625" style="38" customWidth="1"/>
    <col min="3073" max="3074" width="43.5703125" style="38"/>
    <col min="3075" max="3075" width="43.5703125" style="38" customWidth="1"/>
    <col min="3076" max="3076" width="41.28515625" style="38" customWidth="1"/>
    <col min="3077" max="3077" width="15.28515625" style="38" customWidth="1"/>
    <col min="3078" max="3328" width="9.140625" style="38" customWidth="1"/>
    <col min="3329" max="3330" width="43.5703125" style="38"/>
    <col min="3331" max="3331" width="43.5703125" style="38" customWidth="1"/>
    <col min="3332" max="3332" width="41.28515625" style="38" customWidth="1"/>
    <col min="3333" max="3333" width="15.28515625" style="38" customWidth="1"/>
    <col min="3334" max="3584" width="9.140625" style="38" customWidth="1"/>
    <col min="3585" max="3586" width="43.5703125" style="38"/>
    <col min="3587" max="3587" width="43.5703125" style="38" customWidth="1"/>
    <col min="3588" max="3588" width="41.28515625" style="38" customWidth="1"/>
    <col min="3589" max="3589" width="15.28515625" style="38" customWidth="1"/>
    <col min="3590" max="3840" width="9.140625" style="38" customWidth="1"/>
    <col min="3841" max="3842" width="43.5703125" style="38"/>
    <col min="3843" max="3843" width="43.5703125" style="38" customWidth="1"/>
    <col min="3844" max="3844" width="41.28515625" style="38" customWidth="1"/>
    <col min="3845" max="3845" width="15.28515625" style="38" customWidth="1"/>
    <col min="3846" max="4096" width="9.140625" style="38" customWidth="1"/>
    <col min="4097" max="4098" width="43.5703125" style="38"/>
    <col min="4099" max="4099" width="43.5703125" style="38" customWidth="1"/>
    <col min="4100" max="4100" width="41.28515625" style="38" customWidth="1"/>
    <col min="4101" max="4101" width="15.28515625" style="38" customWidth="1"/>
    <col min="4102" max="4352" width="9.140625" style="38" customWidth="1"/>
    <col min="4353" max="4354" width="43.5703125" style="38"/>
    <col min="4355" max="4355" width="43.5703125" style="38" customWidth="1"/>
    <col min="4356" max="4356" width="41.28515625" style="38" customWidth="1"/>
    <col min="4357" max="4357" width="15.28515625" style="38" customWidth="1"/>
    <col min="4358" max="4608" width="9.140625" style="38" customWidth="1"/>
    <col min="4609" max="4610" width="43.5703125" style="38"/>
    <col min="4611" max="4611" width="43.5703125" style="38" customWidth="1"/>
    <col min="4612" max="4612" width="41.28515625" style="38" customWidth="1"/>
    <col min="4613" max="4613" width="15.28515625" style="38" customWidth="1"/>
    <col min="4614" max="4864" width="9.140625" style="38" customWidth="1"/>
    <col min="4865" max="4866" width="43.5703125" style="38"/>
    <col min="4867" max="4867" width="43.5703125" style="38" customWidth="1"/>
    <col min="4868" max="4868" width="41.28515625" style="38" customWidth="1"/>
    <col min="4869" max="4869" width="15.28515625" style="38" customWidth="1"/>
    <col min="4870" max="5120" width="9.140625" style="38" customWidth="1"/>
    <col min="5121" max="5122" width="43.5703125" style="38"/>
    <col min="5123" max="5123" width="43.5703125" style="38" customWidth="1"/>
    <col min="5124" max="5124" width="41.28515625" style="38" customWidth="1"/>
    <col min="5125" max="5125" width="15.28515625" style="38" customWidth="1"/>
    <col min="5126" max="5376" width="9.140625" style="38" customWidth="1"/>
    <col min="5377" max="5378" width="43.5703125" style="38"/>
    <col min="5379" max="5379" width="43.5703125" style="38" customWidth="1"/>
    <col min="5380" max="5380" width="41.28515625" style="38" customWidth="1"/>
    <col min="5381" max="5381" width="15.28515625" style="38" customWidth="1"/>
    <col min="5382" max="5632" width="9.140625" style="38" customWidth="1"/>
    <col min="5633" max="5634" width="43.5703125" style="38"/>
    <col min="5635" max="5635" width="43.5703125" style="38" customWidth="1"/>
    <col min="5636" max="5636" width="41.28515625" style="38" customWidth="1"/>
    <col min="5637" max="5637" width="15.28515625" style="38" customWidth="1"/>
    <col min="5638" max="5888" width="9.140625" style="38" customWidth="1"/>
    <col min="5889" max="5890" width="43.5703125" style="38"/>
    <col min="5891" max="5891" width="43.5703125" style="38" customWidth="1"/>
    <col min="5892" max="5892" width="41.28515625" style="38" customWidth="1"/>
    <col min="5893" max="5893" width="15.28515625" style="38" customWidth="1"/>
    <col min="5894" max="6144" width="9.140625" style="38" customWidth="1"/>
    <col min="6145" max="6146" width="43.5703125" style="38"/>
    <col min="6147" max="6147" width="43.5703125" style="38" customWidth="1"/>
    <col min="6148" max="6148" width="41.28515625" style="38" customWidth="1"/>
    <col min="6149" max="6149" width="15.28515625" style="38" customWidth="1"/>
    <col min="6150" max="6400" width="9.140625" style="38" customWidth="1"/>
    <col min="6401" max="6402" width="43.5703125" style="38"/>
    <col min="6403" max="6403" width="43.5703125" style="38" customWidth="1"/>
    <col min="6404" max="6404" width="41.28515625" style="38" customWidth="1"/>
    <col min="6405" max="6405" width="15.28515625" style="38" customWidth="1"/>
    <col min="6406" max="6656" width="9.140625" style="38" customWidth="1"/>
    <col min="6657" max="6658" width="43.5703125" style="38"/>
    <col min="6659" max="6659" width="43.5703125" style="38" customWidth="1"/>
    <col min="6660" max="6660" width="41.28515625" style="38" customWidth="1"/>
    <col min="6661" max="6661" width="15.28515625" style="38" customWidth="1"/>
    <col min="6662" max="6912" width="9.140625" style="38" customWidth="1"/>
    <col min="6913" max="6914" width="43.5703125" style="38"/>
    <col min="6915" max="6915" width="43.5703125" style="38" customWidth="1"/>
    <col min="6916" max="6916" width="41.28515625" style="38" customWidth="1"/>
    <col min="6917" max="6917" width="15.28515625" style="38" customWidth="1"/>
    <col min="6918" max="7168" width="9.140625" style="38" customWidth="1"/>
    <col min="7169" max="7170" width="43.5703125" style="38"/>
    <col min="7171" max="7171" width="43.5703125" style="38" customWidth="1"/>
    <col min="7172" max="7172" width="41.28515625" style="38" customWidth="1"/>
    <col min="7173" max="7173" width="15.28515625" style="38" customWidth="1"/>
    <col min="7174" max="7424" width="9.140625" style="38" customWidth="1"/>
    <col min="7425" max="7426" width="43.5703125" style="38"/>
    <col min="7427" max="7427" width="43.5703125" style="38" customWidth="1"/>
    <col min="7428" max="7428" width="41.28515625" style="38" customWidth="1"/>
    <col min="7429" max="7429" width="15.28515625" style="38" customWidth="1"/>
    <col min="7430" max="7680" width="9.140625" style="38" customWidth="1"/>
    <col min="7681" max="7682" width="43.5703125" style="38"/>
    <col min="7683" max="7683" width="43.5703125" style="38" customWidth="1"/>
    <col min="7684" max="7684" width="41.28515625" style="38" customWidth="1"/>
    <col min="7685" max="7685" width="15.28515625" style="38" customWidth="1"/>
    <col min="7686" max="7936" width="9.140625" style="38" customWidth="1"/>
    <col min="7937" max="7938" width="43.5703125" style="38"/>
    <col min="7939" max="7939" width="43.5703125" style="38" customWidth="1"/>
    <col min="7940" max="7940" width="41.28515625" style="38" customWidth="1"/>
    <col min="7941" max="7941" width="15.28515625" style="38" customWidth="1"/>
    <col min="7942" max="8192" width="9.140625" style="38" customWidth="1"/>
    <col min="8193" max="8194" width="43.5703125" style="38"/>
    <col min="8195" max="8195" width="43.5703125" style="38" customWidth="1"/>
    <col min="8196" max="8196" width="41.28515625" style="38" customWidth="1"/>
    <col min="8197" max="8197" width="15.28515625" style="38" customWidth="1"/>
    <col min="8198" max="8448" width="9.140625" style="38" customWidth="1"/>
    <col min="8449" max="8450" width="43.5703125" style="38"/>
    <col min="8451" max="8451" width="43.5703125" style="38" customWidth="1"/>
    <col min="8452" max="8452" width="41.28515625" style="38" customWidth="1"/>
    <col min="8453" max="8453" width="15.28515625" style="38" customWidth="1"/>
    <col min="8454" max="8704" width="9.140625" style="38" customWidth="1"/>
    <col min="8705" max="8706" width="43.5703125" style="38"/>
    <col min="8707" max="8707" width="43.5703125" style="38" customWidth="1"/>
    <col min="8708" max="8708" width="41.28515625" style="38" customWidth="1"/>
    <col min="8709" max="8709" width="15.28515625" style="38" customWidth="1"/>
    <col min="8710" max="8960" width="9.140625" style="38" customWidth="1"/>
    <col min="8961" max="8962" width="43.5703125" style="38"/>
    <col min="8963" max="8963" width="43.5703125" style="38" customWidth="1"/>
    <col min="8964" max="8964" width="41.28515625" style="38" customWidth="1"/>
    <col min="8965" max="8965" width="15.28515625" style="38" customWidth="1"/>
    <col min="8966" max="9216" width="9.140625" style="38" customWidth="1"/>
    <col min="9217" max="9218" width="43.5703125" style="38"/>
    <col min="9219" max="9219" width="43.5703125" style="38" customWidth="1"/>
    <col min="9220" max="9220" width="41.28515625" style="38" customWidth="1"/>
    <col min="9221" max="9221" width="15.28515625" style="38" customWidth="1"/>
    <col min="9222" max="9472" width="9.140625" style="38" customWidth="1"/>
    <col min="9473" max="9474" width="43.5703125" style="38"/>
    <col min="9475" max="9475" width="43.5703125" style="38" customWidth="1"/>
    <col min="9476" max="9476" width="41.28515625" style="38" customWidth="1"/>
    <col min="9477" max="9477" width="15.28515625" style="38" customWidth="1"/>
    <col min="9478" max="9728" width="9.140625" style="38" customWidth="1"/>
    <col min="9729" max="9730" width="43.5703125" style="38"/>
    <col min="9731" max="9731" width="43.5703125" style="38" customWidth="1"/>
    <col min="9732" max="9732" width="41.28515625" style="38" customWidth="1"/>
    <col min="9733" max="9733" width="15.28515625" style="38" customWidth="1"/>
    <col min="9734" max="9984" width="9.140625" style="38" customWidth="1"/>
    <col min="9985" max="9986" width="43.5703125" style="38"/>
    <col min="9987" max="9987" width="43.5703125" style="38" customWidth="1"/>
    <col min="9988" max="9988" width="41.28515625" style="38" customWidth="1"/>
    <col min="9989" max="9989" width="15.28515625" style="38" customWidth="1"/>
    <col min="9990" max="10240" width="9.140625" style="38" customWidth="1"/>
    <col min="10241" max="10242" width="43.5703125" style="38"/>
    <col min="10243" max="10243" width="43.5703125" style="38" customWidth="1"/>
    <col min="10244" max="10244" width="41.28515625" style="38" customWidth="1"/>
    <col min="10245" max="10245" width="15.28515625" style="38" customWidth="1"/>
    <col min="10246" max="10496" width="9.140625" style="38" customWidth="1"/>
    <col min="10497" max="10498" width="43.5703125" style="38"/>
    <col min="10499" max="10499" width="43.5703125" style="38" customWidth="1"/>
    <col min="10500" max="10500" width="41.28515625" style="38" customWidth="1"/>
    <col min="10501" max="10501" width="15.28515625" style="38" customWidth="1"/>
    <col min="10502" max="10752" width="9.140625" style="38" customWidth="1"/>
    <col min="10753" max="10754" width="43.5703125" style="38"/>
    <col min="10755" max="10755" width="43.5703125" style="38" customWidth="1"/>
    <col min="10756" max="10756" width="41.28515625" style="38" customWidth="1"/>
    <col min="10757" max="10757" width="15.28515625" style="38" customWidth="1"/>
    <col min="10758" max="11008" width="9.140625" style="38" customWidth="1"/>
    <col min="11009" max="11010" width="43.5703125" style="38"/>
    <col min="11011" max="11011" width="43.5703125" style="38" customWidth="1"/>
    <col min="11012" max="11012" width="41.28515625" style="38" customWidth="1"/>
    <col min="11013" max="11013" width="15.28515625" style="38" customWidth="1"/>
    <col min="11014" max="11264" width="9.140625" style="38" customWidth="1"/>
    <col min="11265" max="11266" width="43.5703125" style="38"/>
    <col min="11267" max="11267" width="43.5703125" style="38" customWidth="1"/>
    <col min="11268" max="11268" width="41.28515625" style="38" customWidth="1"/>
    <col min="11269" max="11269" width="15.28515625" style="38" customWidth="1"/>
    <col min="11270" max="11520" width="9.140625" style="38" customWidth="1"/>
    <col min="11521" max="11522" width="43.5703125" style="38"/>
    <col min="11523" max="11523" width="43.5703125" style="38" customWidth="1"/>
    <col min="11524" max="11524" width="41.28515625" style="38" customWidth="1"/>
    <col min="11525" max="11525" width="15.28515625" style="38" customWidth="1"/>
    <col min="11526" max="11776" width="9.140625" style="38" customWidth="1"/>
    <col min="11777" max="11778" width="43.5703125" style="38"/>
    <col min="11779" max="11779" width="43.5703125" style="38" customWidth="1"/>
    <col min="11780" max="11780" width="41.28515625" style="38" customWidth="1"/>
    <col min="11781" max="11781" width="15.28515625" style="38" customWidth="1"/>
    <col min="11782" max="12032" width="9.140625" style="38" customWidth="1"/>
    <col min="12033" max="12034" width="43.5703125" style="38"/>
    <col min="12035" max="12035" width="43.5703125" style="38" customWidth="1"/>
    <col min="12036" max="12036" width="41.28515625" style="38" customWidth="1"/>
    <col min="12037" max="12037" width="15.28515625" style="38" customWidth="1"/>
    <col min="12038" max="12288" width="9.140625" style="38" customWidth="1"/>
    <col min="12289" max="12290" width="43.5703125" style="38"/>
    <col min="12291" max="12291" width="43.5703125" style="38" customWidth="1"/>
    <col min="12292" max="12292" width="41.28515625" style="38" customWidth="1"/>
    <col min="12293" max="12293" width="15.28515625" style="38" customWidth="1"/>
    <col min="12294" max="12544" width="9.140625" style="38" customWidth="1"/>
    <col min="12545" max="12546" width="43.5703125" style="38"/>
    <col min="12547" max="12547" width="43.5703125" style="38" customWidth="1"/>
    <col min="12548" max="12548" width="41.28515625" style="38" customWidth="1"/>
    <col min="12549" max="12549" width="15.28515625" style="38" customWidth="1"/>
    <col min="12550" max="12800" width="9.140625" style="38" customWidth="1"/>
    <col min="12801" max="12802" width="43.5703125" style="38"/>
    <col min="12803" max="12803" width="43.5703125" style="38" customWidth="1"/>
    <col min="12804" max="12804" width="41.28515625" style="38" customWidth="1"/>
    <col min="12805" max="12805" width="15.28515625" style="38" customWidth="1"/>
    <col min="12806" max="13056" width="9.140625" style="38" customWidth="1"/>
    <col min="13057" max="13058" width="43.5703125" style="38"/>
    <col min="13059" max="13059" width="43.5703125" style="38" customWidth="1"/>
    <col min="13060" max="13060" width="41.28515625" style="38" customWidth="1"/>
    <col min="13061" max="13061" width="15.28515625" style="38" customWidth="1"/>
    <col min="13062" max="13312" width="9.140625" style="38" customWidth="1"/>
    <col min="13313" max="13314" width="43.5703125" style="38"/>
    <col min="13315" max="13315" width="43.5703125" style="38" customWidth="1"/>
    <col min="13316" max="13316" width="41.28515625" style="38" customWidth="1"/>
    <col min="13317" max="13317" width="15.28515625" style="38" customWidth="1"/>
    <col min="13318" max="13568" width="9.140625" style="38" customWidth="1"/>
    <col min="13569" max="13570" width="43.5703125" style="38"/>
    <col min="13571" max="13571" width="43.5703125" style="38" customWidth="1"/>
    <col min="13572" max="13572" width="41.28515625" style="38" customWidth="1"/>
    <col min="13573" max="13573" width="15.28515625" style="38" customWidth="1"/>
    <col min="13574" max="13824" width="9.140625" style="38" customWidth="1"/>
    <col min="13825" max="13826" width="43.5703125" style="38"/>
    <col min="13827" max="13827" width="43.5703125" style="38" customWidth="1"/>
    <col min="13828" max="13828" width="41.28515625" style="38" customWidth="1"/>
    <col min="13829" max="13829" width="15.28515625" style="38" customWidth="1"/>
    <col min="13830" max="14080" width="9.140625" style="38" customWidth="1"/>
    <col min="14081" max="14082" width="43.5703125" style="38"/>
    <col min="14083" max="14083" width="43.5703125" style="38" customWidth="1"/>
    <col min="14084" max="14084" width="41.28515625" style="38" customWidth="1"/>
    <col min="14085" max="14085" width="15.28515625" style="38" customWidth="1"/>
    <col min="14086" max="14336" width="9.140625" style="38" customWidth="1"/>
    <col min="14337" max="14338" width="43.5703125" style="38"/>
    <col min="14339" max="14339" width="43.5703125" style="38" customWidth="1"/>
    <col min="14340" max="14340" width="41.28515625" style="38" customWidth="1"/>
    <col min="14341" max="14341" width="15.28515625" style="38" customWidth="1"/>
    <col min="14342" max="14592" width="9.140625" style="38" customWidth="1"/>
    <col min="14593" max="14594" width="43.5703125" style="38"/>
    <col min="14595" max="14595" width="43.5703125" style="38" customWidth="1"/>
    <col min="14596" max="14596" width="41.28515625" style="38" customWidth="1"/>
    <col min="14597" max="14597" width="15.28515625" style="38" customWidth="1"/>
    <col min="14598" max="14848" width="9.140625" style="38" customWidth="1"/>
    <col min="14849" max="14850" width="43.5703125" style="38"/>
    <col min="14851" max="14851" width="43.5703125" style="38" customWidth="1"/>
    <col min="14852" max="14852" width="41.28515625" style="38" customWidth="1"/>
    <col min="14853" max="14853" width="15.28515625" style="38" customWidth="1"/>
    <col min="14854" max="15104" width="9.140625" style="38" customWidth="1"/>
    <col min="15105" max="15106" width="43.5703125" style="38"/>
    <col min="15107" max="15107" width="43.5703125" style="38" customWidth="1"/>
    <col min="15108" max="15108" width="41.28515625" style="38" customWidth="1"/>
    <col min="15109" max="15109" width="15.28515625" style="38" customWidth="1"/>
    <col min="15110" max="15360" width="9.140625" style="38" customWidth="1"/>
    <col min="15361" max="15362" width="43.5703125" style="38"/>
    <col min="15363" max="15363" width="43.5703125" style="38" customWidth="1"/>
    <col min="15364" max="15364" width="41.28515625" style="38" customWidth="1"/>
    <col min="15365" max="15365" width="15.28515625" style="38" customWidth="1"/>
    <col min="15366" max="15616" width="9.140625" style="38" customWidth="1"/>
    <col min="15617" max="15618" width="43.5703125" style="38"/>
    <col min="15619" max="15619" width="43.5703125" style="38" customWidth="1"/>
    <col min="15620" max="15620" width="41.28515625" style="38" customWidth="1"/>
    <col min="15621" max="15621" width="15.28515625" style="38" customWidth="1"/>
    <col min="15622" max="15872" width="9.140625" style="38" customWidth="1"/>
    <col min="15873" max="15874" width="43.5703125" style="38"/>
    <col min="15875" max="15875" width="43.5703125" style="38" customWidth="1"/>
    <col min="15876" max="15876" width="41.28515625" style="38" customWidth="1"/>
    <col min="15877" max="15877" width="15.28515625" style="38" customWidth="1"/>
    <col min="15878" max="16128" width="9.140625" style="38" customWidth="1"/>
    <col min="16129" max="16130" width="43.5703125" style="38"/>
    <col min="16131" max="16131" width="43.5703125" style="38" customWidth="1"/>
    <col min="16132" max="16132" width="41.28515625" style="38" customWidth="1"/>
    <col min="16133" max="16133" width="15.28515625" style="38" customWidth="1"/>
    <col min="16134" max="16384" width="9.140625" style="38" customWidth="1"/>
  </cols>
  <sheetData>
    <row r="2" spans="2:5" ht="20.25" thickBot="1" x14ac:dyDescent="0.25">
      <c r="C2" s="27"/>
      <c r="D2" s="28"/>
      <c r="E2" s="28"/>
    </row>
    <row r="3" spans="2:5" ht="24.75" customHeight="1" thickTop="1" thickBot="1" x14ac:dyDescent="0.25">
      <c r="C3" s="30"/>
      <c r="D3" s="138"/>
      <c r="E3" s="139"/>
    </row>
    <row r="4" spans="2:5" ht="29.25" customHeight="1" thickTop="1" thickBot="1" x14ac:dyDescent="0.25">
      <c r="B4" s="31" t="s">
        <v>0</v>
      </c>
      <c r="C4" s="32" t="s">
        <v>34</v>
      </c>
      <c r="D4" s="33" t="s">
        <v>35</v>
      </c>
      <c r="E4" s="33" t="s">
        <v>26</v>
      </c>
    </row>
    <row r="5" spans="2:5" ht="92.25" customHeight="1" thickTop="1" thickBot="1" x14ac:dyDescent="0.25">
      <c r="B5" s="31">
        <v>1</v>
      </c>
      <c r="C5" s="170" t="s">
        <v>187</v>
      </c>
      <c r="D5" s="34"/>
      <c r="E5" s="34"/>
    </row>
    <row r="6" spans="2:5" ht="31.5" customHeight="1" thickBot="1" x14ac:dyDescent="0.25">
      <c r="B6" s="31">
        <f>1+B5</f>
        <v>2</v>
      </c>
      <c r="C6" s="35" t="s">
        <v>127</v>
      </c>
      <c r="D6" s="34"/>
      <c r="E6" s="34"/>
    </row>
    <row r="7" spans="2:5" ht="26.25" thickBot="1" x14ac:dyDescent="0.25">
      <c r="B7" s="31">
        <f t="shared" ref="B7:B23" si="0">1+B6</f>
        <v>3</v>
      </c>
      <c r="C7" s="35" t="s">
        <v>126</v>
      </c>
      <c r="D7" s="34"/>
      <c r="E7" s="34"/>
    </row>
    <row r="8" spans="2:5" ht="26.25" thickBot="1" x14ac:dyDescent="0.25">
      <c r="B8" s="31">
        <f t="shared" si="0"/>
        <v>4</v>
      </c>
      <c r="C8" s="35" t="s">
        <v>120</v>
      </c>
      <c r="D8" s="34"/>
      <c r="E8" s="34"/>
    </row>
    <row r="9" spans="2:5" ht="244.5" customHeight="1" thickBot="1" x14ac:dyDescent="0.25">
      <c r="B9" s="31">
        <f t="shared" si="0"/>
        <v>5</v>
      </c>
      <c r="C9" s="35" t="s">
        <v>121</v>
      </c>
      <c r="D9" s="34"/>
      <c r="E9" s="34"/>
    </row>
    <row r="10" spans="2:5" ht="26.25" thickBot="1" x14ac:dyDescent="0.25">
      <c r="B10" s="31">
        <f t="shared" si="0"/>
        <v>6</v>
      </c>
      <c r="C10" s="35" t="s">
        <v>122</v>
      </c>
      <c r="D10" s="34"/>
      <c r="E10" s="34"/>
    </row>
    <row r="11" spans="2:5" ht="54.75" customHeight="1" thickBot="1" x14ac:dyDescent="0.25">
      <c r="B11" s="31">
        <f t="shared" si="0"/>
        <v>7</v>
      </c>
      <c r="C11" s="35" t="s">
        <v>123</v>
      </c>
      <c r="D11" s="34"/>
      <c r="E11" s="34"/>
    </row>
    <row r="12" spans="2:5" ht="45.75" customHeight="1" thickBot="1" x14ac:dyDescent="0.25">
      <c r="B12" s="31">
        <f t="shared" si="0"/>
        <v>8</v>
      </c>
      <c r="C12" s="35" t="s">
        <v>138</v>
      </c>
      <c r="D12" s="34"/>
      <c r="E12" s="34"/>
    </row>
    <row r="13" spans="2:5" ht="45" customHeight="1" thickBot="1" x14ac:dyDescent="0.25">
      <c r="B13" s="31">
        <f t="shared" si="0"/>
        <v>9</v>
      </c>
      <c r="C13" s="35" t="s">
        <v>139</v>
      </c>
      <c r="D13" s="34"/>
      <c r="E13" s="34"/>
    </row>
    <row r="14" spans="2:5" ht="51.75" thickBot="1" x14ac:dyDescent="0.25">
      <c r="B14" s="31">
        <f t="shared" si="0"/>
        <v>10</v>
      </c>
      <c r="C14" s="35" t="s">
        <v>124</v>
      </c>
      <c r="D14" s="34"/>
      <c r="E14" s="34"/>
    </row>
    <row r="15" spans="2:5" ht="115.5" thickBot="1" x14ac:dyDescent="0.25">
      <c r="B15" s="31">
        <f t="shared" si="0"/>
        <v>11</v>
      </c>
      <c r="C15" s="35" t="s">
        <v>125</v>
      </c>
      <c r="D15" s="34"/>
      <c r="E15" s="34"/>
    </row>
    <row r="16" spans="2:5" ht="26.25" thickBot="1" x14ac:dyDescent="0.25">
      <c r="B16" s="31">
        <f t="shared" si="0"/>
        <v>12</v>
      </c>
      <c r="C16" s="35" t="s">
        <v>128</v>
      </c>
      <c r="D16" s="34"/>
      <c r="E16" s="34"/>
    </row>
    <row r="17" spans="2:5" ht="51.75" thickBot="1" x14ac:dyDescent="0.25">
      <c r="B17" s="31">
        <f t="shared" si="0"/>
        <v>13</v>
      </c>
      <c r="C17" s="35" t="s">
        <v>129</v>
      </c>
      <c r="D17" s="34"/>
      <c r="E17" s="34"/>
    </row>
    <row r="18" spans="2:5" ht="26.25" thickBot="1" x14ac:dyDescent="0.25">
      <c r="B18" s="31">
        <f t="shared" si="0"/>
        <v>14</v>
      </c>
      <c r="C18" s="35" t="s">
        <v>130</v>
      </c>
      <c r="D18" s="34"/>
      <c r="E18" s="34"/>
    </row>
    <row r="19" spans="2:5" ht="26.25" thickBot="1" x14ac:dyDescent="0.25">
      <c r="B19" s="31">
        <f t="shared" si="0"/>
        <v>15</v>
      </c>
      <c r="C19" s="35" t="s">
        <v>131</v>
      </c>
      <c r="D19" s="34"/>
      <c r="E19" s="34"/>
    </row>
    <row r="20" spans="2:5" ht="26.25" thickBot="1" x14ac:dyDescent="0.25">
      <c r="B20" s="31">
        <f t="shared" si="0"/>
        <v>16</v>
      </c>
      <c r="C20" s="35" t="s">
        <v>133</v>
      </c>
      <c r="D20" s="34"/>
      <c r="E20" s="34"/>
    </row>
    <row r="21" spans="2:5" ht="26.25" thickBot="1" x14ac:dyDescent="0.25">
      <c r="B21" s="31">
        <f t="shared" si="0"/>
        <v>17</v>
      </c>
      <c r="C21" s="35" t="s">
        <v>134</v>
      </c>
      <c r="D21" s="34"/>
      <c r="E21" s="34"/>
    </row>
    <row r="22" spans="2:5" ht="26.25" thickBot="1" x14ac:dyDescent="0.25">
      <c r="B22" s="31">
        <f t="shared" si="0"/>
        <v>18</v>
      </c>
      <c r="C22" s="35" t="s">
        <v>135</v>
      </c>
      <c r="D22" s="34"/>
      <c r="E22" s="34"/>
    </row>
    <row r="23" spans="2:5" ht="26.25" thickBot="1" x14ac:dyDescent="0.25">
      <c r="B23" s="31">
        <f t="shared" si="0"/>
        <v>19</v>
      </c>
      <c r="C23" s="35" t="s">
        <v>141</v>
      </c>
      <c r="D23" s="34"/>
      <c r="E23" s="34"/>
    </row>
    <row r="24" spans="2:5" ht="13.5" thickBot="1" x14ac:dyDescent="0.25">
      <c r="B24" s="31"/>
      <c r="C24" s="35"/>
      <c r="D24" s="34"/>
      <c r="E24" s="34"/>
    </row>
    <row r="25" spans="2:5" ht="13.5" thickBot="1" x14ac:dyDescent="0.25">
      <c r="B25" s="31"/>
      <c r="C25" s="35"/>
      <c r="D25" s="34"/>
      <c r="E25" s="34"/>
    </row>
  </sheetData>
  <mergeCells count="1">
    <mergeCell ref="D3:E3"/>
  </mergeCells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3:L39"/>
  <sheetViews>
    <sheetView view="pageBreakPreview" topLeftCell="A19" zoomScaleNormal="100" zoomScaleSheetLayoutView="100" workbookViewId="0">
      <selection activeCell="E4" sqref="E4:E5"/>
    </sheetView>
  </sheetViews>
  <sheetFormatPr defaultRowHeight="15" x14ac:dyDescent="0.25"/>
  <cols>
    <col min="1" max="1" width="2.7109375" customWidth="1"/>
    <col min="2" max="2" width="22.85546875" customWidth="1"/>
    <col min="3" max="3" width="11.140625" style="104" customWidth="1"/>
    <col min="4" max="4" width="10.5703125" customWidth="1"/>
    <col min="5" max="5" width="27.5703125" customWidth="1"/>
    <col min="6" max="6" width="32.28515625" customWidth="1"/>
    <col min="7" max="7" width="17.140625" customWidth="1"/>
    <col min="8" max="8" width="19" customWidth="1"/>
    <col min="9" max="9" width="18.7109375" customWidth="1"/>
    <col min="10" max="10" width="37.5703125" customWidth="1"/>
    <col min="11" max="11" width="6" customWidth="1"/>
    <col min="12" max="12" width="12.140625" customWidth="1"/>
  </cols>
  <sheetData>
    <row r="3" spans="2:10" ht="24" thickBot="1" x14ac:dyDescent="0.3">
      <c r="B3" s="157"/>
      <c r="C3" s="158"/>
      <c r="D3" s="158"/>
      <c r="E3" s="158"/>
      <c r="F3" s="158"/>
      <c r="G3" s="158"/>
      <c r="H3" s="158"/>
      <c r="I3" s="158"/>
    </row>
    <row r="4" spans="2:10" ht="15.75" customHeight="1" thickBot="1" x14ac:dyDescent="0.3">
      <c r="B4" s="159" t="s">
        <v>169</v>
      </c>
      <c r="C4" s="160" t="s">
        <v>143</v>
      </c>
      <c r="D4" s="159" t="s">
        <v>144</v>
      </c>
      <c r="E4" s="160" t="s">
        <v>145</v>
      </c>
      <c r="F4" s="160" t="s">
        <v>146</v>
      </c>
      <c r="G4" s="160" t="s">
        <v>147</v>
      </c>
      <c r="H4" s="161" t="s">
        <v>148</v>
      </c>
      <c r="I4" s="161" t="s">
        <v>149</v>
      </c>
      <c r="J4" s="144" t="s">
        <v>27</v>
      </c>
    </row>
    <row r="5" spans="2:10" ht="20.25" customHeight="1" thickBot="1" x14ac:dyDescent="0.3">
      <c r="B5" s="159"/>
      <c r="C5" s="160"/>
      <c r="D5" s="159"/>
      <c r="E5" s="160"/>
      <c r="F5" s="160"/>
      <c r="G5" s="160"/>
      <c r="H5" s="162"/>
      <c r="I5" s="162"/>
      <c r="J5" s="145"/>
    </row>
    <row r="6" spans="2:10" ht="39" thickBot="1" x14ac:dyDescent="0.3">
      <c r="B6" s="81" t="s">
        <v>36</v>
      </c>
      <c r="C6" s="82" t="s">
        <v>106</v>
      </c>
      <c r="D6" s="83">
        <v>24</v>
      </c>
      <c r="E6" s="81" t="s">
        <v>150</v>
      </c>
      <c r="F6" s="81" t="s">
        <v>168</v>
      </c>
      <c r="G6" s="84">
        <v>0</v>
      </c>
      <c r="H6" s="85"/>
      <c r="I6" s="86">
        <f>H6*G6</f>
        <v>0</v>
      </c>
      <c r="J6" s="105"/>
    </row>
    <row r="7" spans="2:10" ht="39" thickBot="1" x14ac:dyDescent="0.3">
      <c r="B7" s="81" t="s">
        <v>37</v>
      </c>
      <c r="C7" s="82" t="s">
        <v>106</v>
      </c>
      <c r="D7" s="87" t="s">
        <v>151</v>
      </c>
      <c r="E7" s="81" t="s">
        <v>152</v>
      </c>
      <c r="F7" s="81" t="s">
        <v>171</v>
      </c>
      <c r="G7" s="84">
        <v>0</v>
      </c>
      <c r="H7" s="85"/>
      <c r="I7" s="86">
        <f>H7*G7</f>
        <v>0</v>
      </c>
      <c r="J7" s="105"/>
    </row>
    <row r="8" spans="2:10" ht="39" thickBot="1" x14ac:dyDescent="0.3">
      <c r="B8" s="81" t="s">
        <v>38</v>
      </c>
      <c r="C8" s="82" t="s">
        <v>106</v>
      </c>
      <c r="D8" s="87" t="s">
        <v>154</v>
      </c>
      <c r="E8" s="81" t="s">
        <v>155</v>
      </c>
      <c r="F8" s="81" t="s">
        <v>156</v>
      </c>
      <c r="G8" s="84">
        <v>0</v>
      </c>
      <c r="H8" s="85"/>
      <c r="I8" s="86">
        <f t="shared" ref="I8:I20" si="0">H8*G8</f>
        <v>0</v>
      </c>
      <c r="J8" s="105"/>
    </row>
    <row r="9" spans="2:10" ht="39" thickBot="1" x14ac:dyDescent="0.3">
      <c r="B9" s="81" t="s">
        <v>39</v>
      </c>
      <c r="C9" s="82" t="s">
        <v>106</v>
      </c>
      <c r="D9" s="87" t="s">
        <v>157</v>
      </c>
      <c r="E9" s="81" t="s">
        <v>155</v>
      </c>
      <c r="F9" s="81" t="s">
        <v>156</v>
      </c>
      <c r="G9" s="84">
        <v>0</v>
      </c>
      <c r="H9" s="85"/>
      <c r="I9" s="86">
        <f t="shared" si="0"/>
        <v>0</v>
      </c>
      <c r="J9" s="105"/>
    </row>
    <row r="10" spans="2:10" ht="26.25" thickBot="1" x14ac:dyDescent="0.3">
      <c r="B10" s="81" t="s">
        <v>102</v>
      </c>
      <c r="C10" s="82" t="s">
        <v>106</v>
      </c>
      <c r="D10" s="87" t="s">
        <v>151</v>
      </c>
      <c r="E10" s="81" t="s">
        <v>158</v>
      </c>
      <c r="F10" s="81" t="s">
        <v>159</v>
      </c>
      <c r="G10" s="84">
        <f>[21]ВЭ!$E$4</f>
        <v>0</v>
      </c>
      <c r="H10" s="85"/>
      <c r="I10" s="86">
        <f t="shared" si="0"/>
        <v>0</v>
      </c>
      <c r="J10" s="105"/>
    </row>
    <row r="11" spans="2:10" ht="26.25" thickBot="1" x14ac:dyDescent="0.3">
      <c r="B11" s="81" t="s">
        <v>103</v>
      </c>
      <c r="C11" s="82" t="s">
        <v>106</v>
      </c>
      <c r="D11" s="87" t="s">
        <v>154</v>
      </c>
      <c r="E11" s="81" t="s">
        <v>158</v>
      </c>
      <c r="F11" s="81" t="s">
        <v>153</v>
      </c>
      <c r="G11" s="84">
        <f>[21]МГЭС!$E$5</f>
        <v>2</v>
      </c>
      <c r="H11" s="85"/>
      <c r="I11" s="86">
        <f t="shared" si="0"/>
        <v>0</v>
      </c>
      <c r="J11" s="105"/>
    </row>
    <row r="12" spans="2:10" ht="26.25" thickBot="1" x14ac:dyDescent="0.3">
      <c r="B12" s="81" t="s">
        <v>104</v>
      </c>
      <c r="C12" s="82" t="s">
        <v>106</v>
      </c>
      <c r="D12" s="87" t="s">
        <v>157</v>
      </c>
      <c r="E12" s="81" t="s">
        <v>158</v>
      </c>
      <c r="F12" s="81" t="s">
        <v>153</v>
      </c>
      <c r="G12" s="84">
        <f>[21]МГЭС!$E$6</f>
        <v>30</v>
      </c>
      <c r="H12" s="85"/>
      <c r="I12" s="86">
        <f t="shared" si="0"/>
        <v>0</v>
      </c>
      <c r="J12" s="105"/>
    </row>
    <row r="13" spans="2:10" ht="26.25" thickBot="1" x14ac:dyDescent="0.3">
      <c r="B13" s="81" t="s">
        <v>105</v>
      </c>
      <c r="C13" s="82" t="s">
        <v>106</v>
      </c>
      <c r="D13" s="87" t="s">
        <v>157</v>
      </c>
      <c r="E13" s="81" t="s">
        <v>158</v>
      </c>
      <c r="F13" s="81" t="s">
        <v>153</v>
      </c>
      <c r="G13" s="84">
        <v>0</v>
      </c>
      <c r="H13" s="85"/>
      <c r="I13" s="86">
        <f t="shared" si="0"/>
        <v>0</v>
      </c>
      <c r="J13" s="105"/>
    </row>
    <row r="14" spans="2:10" ht="39" thickBot="1" x14ac:dyDescent="0.3">
      <c r="B14" s="81" t="s">
        <v>40</v>
      </c>
      <c r="C14" s="82" t="s">
        <v>106</v>
      </c>
      <c r="D14" s="87"/>
      <c r="E14" s="81" t="s">
        <v>150</v>
      </c>
      <c r="F14" s="81" t="s">
        <v>168</v>
      </c>
      <c r="G14" s="84">
        <v>0</v>
      </c>
      <c r="H14" s="85"/>
      <c r="I14" s="86">
        <f t="shared" si="0"/>
        <v>0</v>
      </c>
      <c r="J14" s="105"/>
    </row>
    <row r="15" spans="2:10" ht="39" thickBot="1" x14ac:dyDescent="0.3">
      <c r="B15" s="81" t="s">
        <v>41</v>
      </c>
      <c r="C15" s="82" t="s">
        <v>106</v>
      </c>
      <c r="D15" s="87"/>
      <c r="E15" s="81" t="s">
        <v>152</v>
      </c>
      <c r="F15" s="81" t="s">
        <v>168</v>
      </c>
      <c r="G15" s="84">
        <v>0</v>
      </c>
      <c r="H15" s="85"/>
      <c r="I15" s="86">
        <f t="shared" si="0"/>
        <v>0</v>
      </c>
      <c r="J15" s="105"/>
    </row>
    <row r="16" spans="2:10" ht="39" thickBot="1" x14ac:dyDescent="0.3">
      <c r="B16" s="81" t="s">
        <v>42</v>
      </c>
      <c r="C16" s="82" t="s">
        <v>106</v>
      </c>
      <c r="D16" s="87"/>
      <c r="E16" s="81" t="s">
        <v>152</v>
      </c>
      <c r="F16" s="81" t="s">
        <v>168</v>
      </c>
      <c r="G16" s="84">
        <v>0</v>
      </c>
      <c r="H16" s="85"/>
      <c r="I16" s="86">
        <f t="shared" si="0"/>
        <v>0</v>
      </c>
      <c r="J16" s="105"/>
    </row>
    <row r="17" spans="2:12" ht="15.75" thickBot="1" x14ac:dyDescent="0.3">
      <c r="B17" s="148" t="s">
        <v>160</v>
      </c>
      <c r="C17" s="148"/>
      <c r="D17" s="148"/>
      <c r="E17" s="148"/>
      <c r="F17" s="148"/>
      <c r="G17" s="88">
        <f>G6+G7+G8+G9+G10+G11+G12+G13+G14+G15+G16</f>
        <v>32</v>
      </c>
      <c r="H17" s="89"/>
      <c r="I17" s="90"/>
    </row>
    <row r="18" spans="2:12" ht="15.75" thickBot="1" x14ac:dyDescent="0.3">
      <c r="B18" s="148" t="s">
        <v>161</v>
      </c>
      <c r="C18" s="148"/>
      <c r="D18" s="148"/>
      <c r="E18" s="148"/>
      <c r="F18" s="148"/>
      <c r="G18" s="148"/>
      <c r="H18" s="148"/>
      <c r="I18" s="106">
        <f>SUM(I6:I16)</f>
        <v>0</v>
      </c>
      <c r="J18" s="91"/>
      <c r="K18" s="91"/>
      <c r="L18" s="116"/>
    </row>
    <row r="19" spans="2:12" ht="38.25" customHeight="1" thickBot="1" x14ac:dyDescent="0.3">
      <c r="B19" s="92" t="s">
        <v>162</v>
      </c>
      <c r="C19" s="93" t="s">
        <v>107</v>
      </c>
      <c r="D19" s="94"/>
      <c r="E19" s="92" t="s">
        <v>163</v>
      </c>
      <c r="F19" s="92"/>
      <c r="G19" s="95"/>
      <c r="H19" s="96"/>
      <c r="I19" s="96">
        <f t="shared" si="0"/>
        <v>0</v>
      </c>
      <c r="J19" s="110" t="s">
        <v>170</v>
      </c>
      <c r="L19" s="112"/>
    </row>
    <row r="20" spans="2:12" ht="34.5" thickBot="1" x14ac:dyDescent="0.3">
      <c r="B20" s="92" t="s">
        <v>43</v>
      </c>
      <c r="C20" s="93" t="s">
        <v>107</v>
      </c>
      <c r="D20" s="94"/>
      <c r="E20" s="92" t="s">
        <v>158</v>
      </c>
      <c r="F20" s="92"/>
      <c r="G20" s="95">
        <f>[21]МГЭС!$E$7</f>
        <v>29</v>
      </c>
      <c r="H20" s="96"/>
      <c r="I20" s="96">
        <f t="shared" si="0"/>
        <v>0</v>
      </c>
      <c r="J20" s="110" t="s">
        <v>170</v>
      </c>
      <c r="K20" s="91"/>
      <c r="L20" s="113"/>
    </row>
    <row r="21" spans="2:12" ht="15.75" thickBot="1" x14ac:dyDescent="0.3">
      <c r="B21" s="149" t="s">
        <v>164</v>
      </c>
      <c r="C21" s="150"/>
      <c r="D21" s="150"/>
      <c r="E21" s="150"/>
      <c r="F21" s="151"/>
      <c r="G21" s="97">
        <f>G19+G20</f>
        <v>29</v>
      </c>
      <c r="H21" s="98"/>
      <c r="I21" s="98"/>
      <c r="L21" s="113"/>
    </row>
    <row r="22" spans="2:12" ht="15.75" thickBot="1" x14ac:dyDescent="0.3">
      <c r="B22" s="149" t="s">
        <v>165</v>
      </c>
      <c r="C22" s="150"/>
      <c r="D22" s="150"/>
      <c r="E22" s="150"/>
      <c r="F22" s="150"/>
      <c r="G22" s="150"/>
      <c r="H22" s="151"/>
      <c r="I22" s="107">
        <f>I19+I20</f>
        <v>0</v>
      </c>
      <c r="J22" s="91"/>
      <c r="K22" s="91"/>
      <c r="L22" s="114"/>
    </row>
    <row r="23" spans="2:12" ht="18.75" customHeight="1" thickBot="1" x14ac:dyDescent="0.3">
      <c r="B23" s="140" t="s">
        <v>166</v>
      </c>
      <c r="C23" s="140"/>
      <c r="D23" s="140"/>
      <c r="E23" s="140"/>
      <c r="F23" s="140"/>
      <c r="G23" s="99">
        <f>G17+G21</f>
        <v>61</v>
      </c>
      <c r="H23" s="100"/>
      <c r="I23" s="101"/>
      <c r="L23" s="115"/>
    </row>
    <row r="24" spans="2:12" ht="16.5" customHeight="1" thickBot="1" x14ac:dyDescent="0.3">
      <c r="B24" s="141" t="s">
        <v>167</v>
      </c>
      <c r="C24" s="142"/>
      <c r="D24" s="142"/>
      <c r="E24" s="142"/>
      <c r="F24" s="142"/>
      <c r="G24" s="142"/>
      <c r="H24" s="143"/>
      <c r="I24" s="102">
        <f>I18+I22</f>
        <v>0</v>
      </c>
      <c r="J24" s="91"/>
      <c r="K24" s="91"/>
    </row>
    <row r="26" spans="2:12" x14ac:dyDescent="0.25">
      <c r="B26" s="103"/>
    </row>
    <row r="27" spans="2:12" ht="20.25" customHeight="1" thickBot="1" x14ac:dyDescent="0.3">
      <c r="C27" s="152" t="s">
        <v>30</v>
      </c>
      <c r="D27" s="153"/>
      <c r="E27" s="153"/>
      <c r="F27" s="153"/>
      <c r="G27" s="153"/>
      <c r="H27" s="153"/>
      <c r="I27" s="153"/>
      <c r="J27" s="154"/>
    </row>
    <row r="28" spans="2:12" ht="15.75" thickBot="1" x14ac:dyDescent="0.3">
      <c r="C28" s="108" t="s">
        <v>1</v>
      </c>
      <c r="D28" s="146" t="s">
        <v>32</v>
      </c>
      <c r="E28" s="146"/>
      <c r="F28" s="146"/>
      <c r="G28" s="146"/>
      <c r="H28" s="146"/>
      <c r="I28" s="146"/>
      <c r="J28" s="70" t="s">
        <v>31</v>
      </c>
    </row>
    <row r="29" spans="2:12" x14ac:dyDescent="0.25">
      <c r="C29" s="72">
        <v>1</v>
      </c>
      <c r="D29" s="147" t="s">
        <v>44</v>
      </c>
      <c r="E29" s="147"/>
      <c r="F29" s="147"/>
      <c r="G29" s="147"/>
      <c r="H29" s="147"/>
      <c r="I29" s="147"/>
      <c r="J29" s="71"/>
    </row>
    <row r="30" spans="2:12" x14ac:dyDescent="0.25">
      <c r="C30" s="72">
        <v>2</v>
      </c>
      <c r="D30" s="147" t="s">
        <v>137</v>
      </c>
      <c r="E30" s="147"/>
      <c r="F30" s="147"/>
      <c r="G30" s="147"/>
      <c r="H30" s="147"/>
      <c r="I30" s="147"/>
      <c r="J30" s="72"/>
    </row>
    <row r="31" spans="2:12" ht="93" customHeight="1" x14ac:dyDescent="0.25">
      <c r="C31" s="72">
        <v>3</v>
      </c>
      <c r="D31" s="156" t="s">
        <v>136</v>
      </c>
      <c r="E31" s="156"/>
      <c r="F31" s="156"/>
      <c r="G31" s="156"/>
      <c r="H31" s="156"/>
      <c r="I31" s="156"/>
      <c r="J31" s="72"/>
    </row>
    <row r="32" spans="2:12" x14ac:dyDescent="0.25">
      <c r="C32" s="72">
        <v>4</v>
      </c>
      <c r="D32" s="147" t="s">
        <v>132</v>
      </c>
      <c r="E32" s="147"/>
      <c r="F32" s="147"/>
      <c r="G32" s="147"/>
      <c r="H32" s="147"/>
      <c r="I32" s="147"/>
      <c r="J32" s="72"/>
    </row>
    <row r="33" spans="2:11" x14ac:dyDescent="0.25">
      <c r="C33" s="72">
        <v>5</v>
      </c>
      <c r="D33" s="147" t="s">
        <v>140</v>
      </c>
      <c r="E33" s="147"/>
      <c r="F33" s="147"/>
      <c r="G33" s="147"/>
      <c r="H33" s="147"/>
      <c r="I33" s="147"/>
      <c r="J33" s="72"/>
    </row>
    <row r="34" spans="2:11" x14ac:dyDescent="0.25">
      <c r="C34" s="72">
        <v>6</v>
      </c>
      <c r="D34" s="147" t="s">
        <v>119</v>
      </c>
      <c r="E34" s="147"/>
      <c r="F34" s="147"/>
      <c r="G34" s="147"/>
      <c r="H34" s="147"/>
      <c r="I34" s="147"/>
      <c r="J34" s="72"/>
    </row>
    <row r="35" spans="2:11" ht="27.75" customHeight="1" x14ac:dyDescent="0.25">
      <c r="C35" s="72">
        <v>7</v>
      </c>
      <c r="D35" s="156" t="s">
        <v>142</v>
      </c>
      <c r="E35" s="156"/>
      <c r="F35" s="156"/>
      <c r="G35" s="156"/>
      <c r="H35" s="156"/>
      <c r="I35" s="156"/>
      <c r="J35" s="72"/>
    </row>
    <row r="36" spans="2:11" ht="64.5" customHeight="1" x14ac:dyDescent="0.25">
      <c r="B36" s="155" t="s">
        <v>172</v>
      </c>
      <c r="C36" s="155"/>
      <c r="D36" s="155"/>
      <c r="E36" s="155"/>
      <c r="F36" s="155"/>
      <c r="G36" s="155"/>
      <c r="H36" s="155"/>
      <c r="I36" s="155"/>
      <c r="J36" s="155"/>
      <c r="K36" s="111"/>
    </row>
    <row r="37" spans="2:11" ht="39.75" customHeight="1" x14ac:dyDescent="0.25">
      <c r="C37" s="39"/>
      <c r="D37" s="109"/>
      <c r="E37" s="109"/>
      <c r="F37" s="109"/>
      <c r="G37" s="109"/>
      <c r="H37" s="109"/>
      <c r="I37" s="109"/>
      <c r="J37" s="39"/>
    </row>
    <row r="38" spans="2:11" ht="39.75" customHeight="1" x14ac:dyDescent="0.25">
      <c r="C38" s="39"/>
      <c r="D38" s="109"/>
      <c r="E38" s="109"/>
      <c r="F38" s="109"/>
      <c r="G38" s="109"/>
      <c r="H38" s="109"/>
      <c r="I38" s="109"/>
      <c r="J38" s="39"/>
    </row>
    <row r="39" spans="2:11" ht="39.75" customHeight="1" x14ac:dyDescent="0.25">
      <c r="C39" s="39"/>
      <c r="D39" s="109"/>
      <c r="E39" s="109"/>
      <c r="F39" s="109"/>
      <c r="G39" s="109"/>
      <c r="H39" s="109"/>
      <c r="I39" s="109"/>
      <c r="J39" s="39"/>
    </row>
  </sheetData>
  <mergeCells count="26">
    <mergeCell ref="B3:I3"/>
    <mergeCell ref="B4:B5"/>
    <mergeCell ref="C4:C5"/>
    <mergeCell ref="D4:D5"/>
    <mergeCell ref="E4:E5"/>
    <mergeCell ref="F4:F5"/>
    <mergeCell ref="G4:G5"/>
    <mergeCell ref="H4:H5"/>
    <mergeCell ref="I4:I5"/>
    <mergeCell ref="D30:I30"/>
    <mergeCell ref="C27:J27"/>
    <mergeCell ref="B36:J36"/>
    <mergeCell ref="D31:I31"/>
    <mergeCell ref="D35:I35"/>
    <mergeCell ref="D34:I34"/>
    <mergeCell ref="D32:I32"/>
    <mergeCell ref="D33:I33"/>
    <mergeCell ref="B23:F23"/>
    <mergeCell ref="B24:H24"/>
    <mergeCell ref="J4:J5"/>
    <mergeCell ref="D28:I28"/>
    <mergeCell ref="D29:I29"/>
    <mergeCell ref="B17:F17"/>
    <mergeCell ref="B18:H18"/>
    <mergeCell ref="B21:F21"/>
    <mergeCell ref="B22:H22"/>
  </mergeCells>
  <pageMargins left="0.25" right="0.25" top="0.75" bottom="0.75" header="0.3" footer="0.3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Q1029"/>
  <sheetViews>
    <sheetView zoomScale="90" zoomScaleNormal="90" workbookViewId="0">
      <pane ySplit="4" topLeftCell="A50" activePane="bottomLeft" state="frozen"/>
      <selection pane="bottomLeft" activeCell="A4" sqref="A4"/>
    </sheetView>
  </sheetViews>
  <sheetFormatPr defaultRowHeight="15" x14ac:dyDescent="0.25"/>
  <cols>
    <col min="1" max="1" width="142.7109375" style="66" customWidth="1"/>
    <col min="2" max="3" width="19.42578125" style="40" customWidth="1"/>
    <col min="4" max="4" width="20.7109375" style="42" customWidth="1"/>
    <col min="5" max="5" width="52.7109375" style="40" customWidth="1"/>
    <col min="6" max="121" width="9.140625" style="40"/>
  </cols>
  <sheetData>
    <row r="1" spans="1:5" ht="25.5" customHeight="1" x14ac:dyDescent="0.25">
      <c r="A1" s="41"/>
    </row>
    <row r="2" spans="1:5" ht="27" customHeight="1" thickBot="1" x14ac:dyDescent="0.3">
      <c r="A2" s="43" t="s">
        <v>45</v>
      </c>
      <c r="B2" s="163" t="s">
        <v>89</v>
      </c>
      <c r="C2" s="163"/>
      <c r="D2" s="163"/>
      <c r="E2" s="163"/>
    </row>
    <row r="3" spans="1:5" ht="30.6" customHeight="1" thickTop="1" thickBot="1" x14ac:dyDescent="0.3">
      <c r="A3" s="44"/>
      <c r="B3" s="166" t="s">
        <v>46</v>
      </c>
      <c r="C3" s="164" t="s">
        <v>47</v>
      </c>
      <c r="D3" s="165"/>
      <c r="E3" s="168" t="s">
        <v>48</v>
      </c>
    </row>
    <row r="4" spans="1:5" ht="24" customHeight="1" thickBot="1" x14ac:dyDescent="0.3">
      <c r="A4" s="47" t="s">
        <v>93</v>
      </c>
      <c r="B4" s="167"/>
      <c r="C4" s="46" t="s">
        <v>90</v>
      </c>
      <c r="D4" s="45" t="s">
        <v>91</v>
      </c>
      <c r="E4" s="169"/>
    </row>
    <row r="5" spans="1:5" ht="19.5" customHeight="1" thickBot="1" x14ac:dyDescent="0.3">
      <c r="A5" s="50" t="s">
        <v>49</v>
      </c>
      <c r="B5" s="51"/>
      <c r="C5" s="67"/>
      <c r="D5" s="68"/>
      <c r="E5" s="51"/>
    </row>
    <row r="6" spans="1:5" ht="37.9" customHeight="1" thickBot="1" x14ac:dyDescent="0.3">
      <c r="A6" s="53" t="s">
        <v>50</v>
      </c>
      <c r="B6" s="54" t="s">
        <v>51</v>
      </c>
      <c r="C6" s="55"/>
      <c r="D6" s="55"/>
      <c r="E6" s="56"/>
    </row>
    <row r="7" spans="1:5" ht="48" customHeight="1" thickBot="1" x14ac:dyDescent="0.3">
      <c r="A7" s="57" t="s">
        <v>176</v>
      </c>
      <c r="B7" s="69" t="s">
        <v>51</v>
      </c>
      <c r="C7" s="58"/>
      <c r="D7" s="58"/>
      <c r="E7" s="56"/>
    </row>
    <row r="8" spans="1:5" ht="19.5" customHeight="1" thickBot="1" x14ac:dyDescent="0.3">
      <c r="A8" s="50" t="s">
        <v>52</v>
      </c>
      <c r="B8" s="51"/>
      <c r="C8" s="51"/>
      <c r="D8" s="52"/>
      <c r="E8" s="51"/>
    </row>
    <row r="9" spans="1:5" ht="36" customHeight="1" thickBot="1" x14ac:dyDescent="0.3">
      <c r="A9" s="53" t="s">
        <v>53</v>
      </c>
      <c r="B9" s="54" t="s">
        <v>51</v>
      </c>
      <c r="C9" s="55"/>
      <c r="D9" s="55"/>
      <c r="E9" s="56"/>
    </row>
    <row r="10" spans="1:5" ht="34.15" customHeight="1" thickBot="1" x14ac:dyDescent="0.3">
      <c r="A10" s="53" t="s">
        <v>54</v>
      </c>
      <c r="B10" s="54" t="s">
        <v>51</v>
      </c>
      <c r="C10" s="55"/>
      <c r="D10" s="55"/>
      <c r="E10" s="56"/>
    </row>
    <row r="11" spans="1:5" ht="21.6" customHeight="1" thickBot="1" x14ac:dyDescent="0.3">
      <c r="A11" s="53" t="s">
        <v>55</v>
      </c>
      <c r="B11" s="54" t="s">
        <v>51</v>
      </c>
      <c r="C11" s="55"/>
      <c r="D11" s="55"/>
      <c r="E11" s="56"/>
    </row>
    <row r="12" spans="1:5" ht="19.5" customHeight="1" thickBot="1" x14ac:dyDescent="0.3">
      <c r="A12" s="50" t="s">
        <v>56</v>
      </c>
      <c r="B12" s="51"/>
      <c r="C12" s="51"/>
      <c r="D12" s="52"/>
      <c r="E12" s="51"/>
    </row>
    <row r="13" spans="1:5" ht="34.15" customHeight="1" thickBot="1" x14ac:dyDescent="0.3">
      <c r="A13" s="53" t="s">
        <v>92</v>
      </c>
      <c r="B13" s="54" t="s">
        <v>51</v>
      </c>
      <c r="C13" s="55"/>
      <c r="D13" s="55"/>
      <c r="E13" s="56"/>
    </row>
    <row r="14" spans="1:5" s="40" customFormat="1" ht="37.9" customHeight="1" thickBot="1" x14ac:dyDescent="0.25">
      <c r="A14" s="59" t="s">
        <v>94</v>
      </c>
      <c r="B14" s="49"/>
      <c r="C14" s="49"/>
      <c r="D14" s="49"/>
      <c r="E14" s="48"/>
    </row>
    <row r="15" spans="1:5" s="40" customFormat="1" ht="19.5" customHeight="1" thickBot="1" x14ac:dyDescent="0.25">
      <c r="A15" s="50" t="s">
        <v>57</v>
      </c>
      <c r="B15" s="52"/>
      <c r="C15" s="52"/>
      <c r="D15" s="52"/>
      <c r="E15" s="51"/>
    </row>
    <row r="16" spans="1:5" s="40" customFormat="1" ht="61.15" customHeight="1" thickBot="1" x14ac:dyDescent="0.25">
      <c r="A16" s="53" t="s">
        <v>95</v>
      </c>
      <c r="B16" s="56" t="s">
        <v>51</v>
      </c>
      <c r="C16" s="55"/>
      <c r="D16" s="55"/>
      <c r="E16" s="56"/>
    </row>
    <row r="17" spans="1:5" s="40" customFormat="1" ht="23.45" customHeight="1" thickBot="1" x14ac:dyDescent="0.25">
      <c r="A17" s="57" t="s">
        <v>177</v>
      </c>
      <c r="B17" s="56" t="s">
        <v>51</v>
      </c>
      <c r="C17" s="58"/>
      <c r="D17" s="58"/>
      <c r="E17" s="56"/>
    </row>
    <row r="18" spans="1:5" s="40" customFormat="1" ht="19.5" customHeight="1" thickBot="1" x14ac:dyDescent="0.25">
      <c r="A18" s="50" t="s">
        <v>58</v>
      </c>
      <c r="B18" s="51"/>
      <c r="C18" s="51"/>
      <c r="D18" s="52"/>
      <c r="E18" s="51"/>
    </row>
    <row r="19" spans="1:5" s="40" customFormat="1" ht="26.45" customHeight="1" thickBot="1" x14ac:dyDescent="0.25">
      <c r="A19" s="53" t="s">
        <v>59</v>
      </c>
      <c r="B19" s="54" t="s">
        <v>51</v>
      </c>
      <c r="C19" s="55"/>
      <c r="D19" s="55"/>
      <c r="E19" s="54"/>
    </row>
    <row r="20" spans="1:5" s="40" customFormat="1" ht="37.15" customHeight="1" thickBot="1" x14ac:dyDescent="0.25">
      <c r="A20" s="53" t="s">
        <v>60</v>
      </c>
      <c r="B20" s="54" t="s">
        <v>51</v>
      </c>
      <c r="C20" s="55"/>
      <c r="D20" s="55"/>
      <c r="E20" s="56"/>
    </row>
    <row r="21" spans="1:5" s="40" customFormat="1" ht="30" customHeight="1" thickBot="1" x14ac:dyDescent="0.25">
      <c r="A21" s="53" t="s">
        <v>61</v>
      </c>
      <c r="B21" s="54" t="s">
        <v>51</v>
      </c>
      <c r="C21" s="55"/>
      <c r="D21" s="55"/>
      <c r="E21" s="56"/>
    </row>
    <row r="22" spans="1:5" s="40" customFormat="1" ht="19.5" customHeight="1" thickBot="1" x14ac:dyDescent="0.25">
      <c r="A22" s="50" t="s">
        <v>62</v>
      </c>
      <c r="B22" s="51"/>
      <c r="C22" s="51"/>
      <c r="D22" s="52"/>
      <c r="E22" s="51"/>
    </row>
    <row r="23" spans="1:5" s="40" customFormat="1" ht="37.9" customHeight="1" thickBot="1" x14ac:dyDescent="0.25">
      <c r="A23" s="53" t="s">
        <v>92</v>
      </c>
      <c r="B23" s="54" t="s">
        <v>51</v>
      </c>
      <c r="C23" s="55"/>
      <c r="D23" s="55"/>
      <c r="E23" s="56"/>
    </row>
    <row r="24" spans="1:5" s="40" customFormat="1" ht="21" customHeight="1" thickBot="1" x14ac:dyDescent="0.25">
      <c r="A24" s="59" t="s">
        <v>63</v>
      </c>
      <c r="B24" s="48"/>
      <c r="C24" s="48"/>
      <c r="D24" s="48"/>
      <c r="E24" s="48"/>
    </row>
    <row r="25" spans="1:5" s="40" customFormat="1" ht="21" customHeight="1" thickBot="1" x14ac:dyDescent="0.25">
      <c r="A25" s="50" t="s">
        <v>64</v>
      </c>
      <c r="B25" s="60"/>
      <c r="C25" s="60"/>
      <c r="D25" s="61"/>
      <c r="E25" s="60"/>
    </row>
    <row r="26" spans="1:5" s="40" customFormat="1" ht="165.6" customHeight="1" thickBot="1" x14ac:dyDescent="0.25">
      <c r="A26" s="53" t="s">
        <v>65</v>
      </c>
      <c r="B26" s="54" t="s">
        <v>51</v>
      </c>
      <c r="C26" s="55"/>
      <c r="D26" s="55"/>
      <c r="E26" s="56"/>
    </row>
    <row r="27" spans="1:5" s="40" customFormat="1" ht="26.45" customHeight="1" thickBot="1" x14ac:dyDescent="0.25">
      <c r="A27" s="57" t="s">
        <v>178</v>
      </c>
      <c r="B27" s="54" t="s">
        <v>51</v>
      </c>
      <c r="C27" s="58"/>
      <c r="D27" s="58"/>
      <c r="E27" s="56"/>
    </row>
    <row r="28" spans="1:5" s="40" customFormat="1" ht="19.5" customHeight="1" thickBot="1" x14ac:dyDescent="0.25">
      <c r="A28" s="50" t="s">
        <v>66</v>
      </c>
      <c r="B28" s="51"/>
      <c r="C28" s="51"/>
      <c r="D28" s="52"/>
      <c r="E28" s="51"/>
    </row>
    <row r="29" spans="1:5" s="40" customFormat="1" ht="46.9" customHeight="1" thickBot="1" x14ac:dyDescent="0.25">
      <c r="A29" s="53" t="s">
        <v>67</v>
      </c>
      <c r="B29" s="54" t="s">
        <v>51</v>
      </c>
      <c r="C29" s="55"/>
      <c r="D29" s="55"/>
      <c r="E29" s="56"/>
    </row>
    <row r="30" spans="1:5" s="40" customFormat="1" ht="35.450000000000003" customHeight="1" thickBot="1" x14ac:dyDescent="0.25">
      <c r="A30" s="53" t="s">
        <v>68</v>
      </c>
      <c r="B30" s="54" t="s">
        <v>51</v>
      </c>
      <c r="C30" s="55"/>
      <c r="D30" s="55"/>
      <c r="E30" s="56"/>
    </row>
    <row r="31" spans="1:5" s="40" customFormat="1" ht="39" customHeight="1" thickBot="1" x14ac:dyDescent="0.25">
      <c r="A31" s="53" t="s">
        <v>69</v>
      </c>
      <c r="B31" s="54" t="s">
        <v>51</v>
      </c>
      <c r="C31" s="55"/>
      <c r="D31" s="55"/>
      <c r="E31" s="56"/>
    </row>
    <row r="32" spans="1:5" s="40" customFormat="1" ht="37.15" customHeight="1" thickBot="1" x14ac:dyDescent="0.25">
      <c r="A32" s="59" t="s">
        <v>96</v>
      </c>
      <c r="B32" s="49"/>
      <c r="C32" s="49"/>
      <c r="D32" s="49"/>
      <c r="E32" s="48"/>
    </row>
    <row r="33" spans="1:5" s="40" customFormat="1" ht="19.5" customHeight="1" thickBot="1" x14ac:dyDescent="0.25">
      <c r="A33" s="50" t="s">
        <v>70</v>
      </c>
      <c r="B33" s="51"/>
      <c r="C33" s="51"/>
      <c r="D33" s="52"/>
      <c r="E33" s="51"/>
    </row>
    <row r="34" spans="1:5" s="40" customFormat="1" ht="57.6" customHeight="1" thickBot="1" x14ac:dyDescent="0.25">
      <c r="A34" s="53" t="s">
        <v>71</v>
      </c>
      <c r="B34" s="54" t="s">
        <v>51</v>
      </c>
      <c r="C34" s="55"/>
      <c r="D34" s="55"/>
      <c r="E34" s="56"/>
    </row>
    <row r="35" spans="1:5" s="40" customFormat="1" ht="30" customHeight="1" thickBot="1" x14ac:dyDescent="0.25">
      <c r="A35" s="57" t="s">
        <v>179</v>
      </c>
      <c r="B35" s="54" t="s">
        <v>51</v>
      </c>
      <c r="C35" s="58"/>
      <c r="D35" s="58"/>
      <c r="E35" s="54"/>
    </row>
    <row r="36" spans="1:5" s="40" customFormat="1" ht="19.5" customHeight="1" thickBot="1" x14ac:dyDescent="0.25">
      <c r="A36" s="59" t="s">
        <v>72</v>
      </c>
      <c r="B36" s="48"/>
      <c r="C36" s="48"/>
      <c r="D36" s="49"/>
      <c r="E36" s="48"/>
    </row>
    <row r="37" spans="1:5" s="40" customFormat="1" ht="19.5" customHeight="1" thickBot="1" x14ac:dyDescent="0.25">
      <c r="A37" s="50" t="s">
        <v>73</v>
      </c>
      <c r="B37" s="51"/>
      <c r="C37" s="51"/>
      <c r="D37" s="52"/>
      <c r="E37" s="51"/>
    </row>
    <row r="38" spans="1:5" s="40" customFormat="1" ht="82.9" customHeight="1" thickBot="1" x14ac:dyDescent="0.25">
      <c r="A38" s="53" t="s">
        <v>74</v>
      </c>
      <c r="B38" s="54" t="s">
        <v>51</v>
      </c>
      <c r="C38" s="58"/>
      <c r="D38" s="58"/>
      <c r="E38" s="56"/>
    </row>
    <row r="39" spans="1:5" s="40" customFormat="1" ht="19.5" customHeight="1" thickBot="1" x14ac:dyDescent="0.25">
      <c r="A39" s="50" t="s">
        <v>75</v>
      </c>
      <c r="B39" s="51"/>
      <c r="C39" s="51"/>
      <c r="D39" s="52"/>
      <c r="E39" s="51"/>
    </row>
    <row r="40" spans="1:5" s="40" customFormat="1" ht="19.5" customHeight="1" thickBot="1" x14ac:dyDescent="0.25">
      <c r="A40" s="53" t="s">
        <v>76</v>
      </c>
      <c r="B40" s="54" t="s">
        <v>51</v>
      </c>
      <c r="C40" s="55"/>
      <c r="D40" s="55"/>
      <c r="E40" s="56"/>
    </row>
    <row r="41" spans="1:5" s="40" customFormat="1" ht="19.5" customHeight="1" thickBot="1" x14ac:dyDescent="0.25">
      <c r="A41" s="59" t="s">
        <v>77</v>
      </c>
      <c r="B41" s="48"/>
      <c r="C41" s="48"/>
      <c r="D41" s="49"/>
      <c r="E41" s="48"/>
    </row>
    <row r="42" spans="1:5" s="40" customFormat="1" ht="19.5" customHeight="1" thickBot="1" x14ac:dyDescent="0.25">
      <c r="A42" s="50" t="s">
        <v>78</v>
      </c>
      <c r="B42" s="51"/>
      <c r="C42" s="51"/>
      <c r="D42" s="52"/>
      <c r="E42" s="51"/>
    </row>
    <row r="43" spans="1:5" s="40" customFormat="1" ht="19.5" customHeight="1" thickBot="1" x14ac:dyDescent="0.25">
      <c r="A43" s="53" t="s">
        <v>79</v>
      </c>
      <c r="B43" s="54" t="s">
        <v>51</v>
      </c>
      <c r="C43" s="55"/>
      <c r="D43" s="55"/>
      <c r="E43" s="56"/>
    </row>
    <row r="44" spans="1:5" s="40" customFormat="1" ht="51" customHeight="1" thickBot="1" x14ac:dyDescent="0.25">
      <c r="A44" s="57" t="s">
        <v>180</v>
      </c>
      <c r="B44" s="56" t="s">
        <v>51</v>
      </c>
      <c r="C44" s="58"/>
      <c r="D44" s="58"/>
      <c r="E44" s="56"/>
    </row>
    <row r="45" spans="1:5" s="40" customFormat="1" ht="24" customHeight="1" thickBot="1" x14ac:dyDescent="0.25">
      <c r="A45" s="59" t="s">
        <v>80</v>
      </c>
      <c r="B45" s="48"/>
      <c r="C45" s="48"/>
      <c r="D45" s="49"/>
      <c r="E45" s="48"/>
    </row>
    <row r="46" spans="1:5" s="40" customFormat="1" ht="19.5" customHeight="1" thickBot="1" x14ac:dyDescent="0.25">
      <c r="A46" s="50" t="s">
        <v>81</v>
      </c>
      <c r="B46" s="51"/>
      <c r="C46" s="51"/>
      <c r="D46" s="52"/>
      <c r="E46" s="51"/>
    </row>
    <row r="47" spans="1:5" s="40" customFormat="1" ht="25.15" customHeight="1" thickBot="1" x14ac:dyDescent="0.25">
      <c r="A47" s="53" t="s">
        <v>82</v>
      </c>
      <c r="B47" s="54" t="s">
        <v>51</v>
      </c>
      <c r="C47" s="58"/>
      <c r="D47" s="58"/>
      <c r="E47" s="56"/>
    </row>
    <row r="48" spans="1:5" s="40" customFormat="1" ht="19.5" customHeight="1" thickBot="1" x14ac:dyDescent="0.25">
      <c r="A48" s="50" t="s">
        <v>83</v>
      </c>
      <c r="B48" s="51"/>
      <c r="C48" s="51"/>
      <c r="D48" s="52"/>
      <c r="E48" s="51"/>
    </row>
    <row r="49" spans="1:6" s="40" customFormat="1" ht="23.45" customHeight="1" thickBot="1" x14ac:dyDescent="0.25">
      <c r="A49" s="53" t="s">
        <v>84</v>
      </c>
      <c r="B49" s="54" t="s">
        <v>51</v>
      </c>
      <c r="C49" s="55"/>
      <c r="D49" s="55"/>
      <c r="E49" s="56"/>
    </row>
    <row r="50" spans="1:6" s="40" customFormat="1" ht="20.45" customHeight="1" thickBot="1" x14ac:dyDescent="0.25">
      <c r="A50" s="59" t="s">
        <v>85</v>
      </c>
      <c r="B50" s="48"/>
      <c r="C50" s="48"/>
      <c r="D50" s="49"/>
      <c r="E50" s="48"/>
    </row>
    <row r="51" spans="1:6" s="40" customFormat="1" ht="19.5" customHeight="1" thickBot="1" x14ac:dyDescent="0.25">
      <c r="A51" s="50" t="s">
        <v>86</v>
      </c>
      <c r="B51" s="51"/>
      <c r="C51" s="51"/>
      <c r="D51" s="52"/>
      <c r="E51" s="51"/>
    </row>
    <row r="52" spans="1:6" s="40" customFormat="1" ht="26.45" customHeight="1" thickBot="1" x14ac:dyDescent="0.25">
      <c r="A52" s="53" t="s">
        <v>181</v>
      </c>
      <c r="B52" s="54" t="s">
        <v>51</v>
      </c>
      <c r="C52" s="58"/>
      <c r="D52" s="58"/>
      <c r="E52" s="56"/>
    </row>
    <row r="53" spans="1:6" s="40" customFormat="1" ht="19.899999999999999" customHeight="1" thickBot="1" x14ac:dyDescent="0.25">
      <c r="A53" s="53" t="s">
        <v>87</v>
      </c>
      <c r="B53" s="54" t="s">
        <v>51</v>
      </c>
      <c r="C53" s="58"/>
      <c r="D53" s="58"/>
      <c r="E53" s="56"/>
    </row>
    <row r="54" spans="1:6" s="40" customFormat="1" ht="21.6" customHeight="1" thickBot="1" x14ac:dyDescent="0.25">
      <c r="A54" s="59" t="s">
        <v>97</v>
      </c>
      <c r="B54" s="48"/>
      <c r="C54" s="48"/>
      <c r="D54" s="49"/>
      <c r="E54" s="48"/>
    </row>
    <row r="55" spans="1:6" s="63" customFormat="1" ht="19.5" customHeight="1" thickBot="1" x14ac:dyDescent="0.25">
      <c r="A55" s="59" t="s">
        <v>98</v>
      </c>
      <c r="B55" s="48"/>
      <c r="C55" s="48"/>
      <c r="D55" s="49"/>
      <c r="E55" s="48"/>
      <c r="F55" s="40"/>
    </row>
    <row r="56" spans="1:6" s="63" customFormat="1" ht="37.5" customHeight="1" thickBot="1" x14ac:dyDescent="0.25">
      <c r="A56" s="53" t="s">
        <v>88</v>
      </c>
      <c r="B56" s="54" t="s">
        <v>51</v>
      </c>
      <c r="C56" s="55"/>
      <c r="D56" s="55"/>
      <c r="E56" s="56"/>
      <c r="F56" s="40"/>
    </row>
    <row r="57" spans="1:6" s="63" customFormat="1" ht="16.5" customHeight="1" x14ac:dyDescent="0.2">
      <c r="A57" s="64"/>
      <c r="B57" s="62"/>
      <c r="C57" s="62"/>
      <c r="D57" s="65"/>
      <c r="E57" s="62"/>
      <c r="F57" s="40"/>
    </row>
    <row r="58" spans="1:6" s="63" customFormat="1" ht="16.5" customHeight="1" x14ac:dyDescent="0.2">
      <c r="A58" s="64"/>
      <c r="B58" s="62"/>
      <c r="C58" s="62"/>
      <c r="D58" s="65"/>
      <c r="E58" s="62"/>
      <c r="F58" s="40"/>
    </row>
    <row r="59" spans="1:6" s="63" customFormat="1" ht="16.5" customHeight="1" x14ac:dyDescent="0.2">
      <c r="A59" s="64"/>
      <c r="B59" s="62"/>
      <c r="C59" s="62"/>
      <c r="D59" s="65"/>
      <c r="E59" s="62"/>
      <c r="F59" s="40"/>
    </row>
    <row r="60" spans="1:6" s="63" customFormat="1" ht="16.5" customHeight="1" x14ac:dyDescent="0.2">
      <c r="A60" s="64"/>
      <c r="B60" s="62"/>
      <c r="C60" s="62"/>
      <c r="D60" s="65"/>
      <c r="E60" s="62"/>
      <c r="F60" s="40"/>
    </row>
    <row r="61" spans="1:6" s="63" customFormat="1" ht="16.5" customHeight="1" x14ac:dyDescent="0.2">
      <c r="A61" s="64"/>
      <c r="B61" s="62"/>
      <c r="C61" s="62"/>
      <c r="D61" s="65"/>
      <c r="E61" s="62"/>
      <c r="F61" s="40"/>
    </row>
    <row r="62" spans="1:6" s="63" customFormat="1" ht="16.5" customHeight="1" x14ac:dyDescent="0.2">
      <c r="A62" s="64"/>
      <c r="B62" s="62"/>
      <c r="C62" s="62"/>
      <c r="D62" s="65"/>
      <c r="E62" s="62"/>
      <c r="F62" s="40"/>
    </row>
    <row r="63" spans="1:6" s="63" customFormat="1" ht="16.5" customHeight="1" x14ac:dyDescent="0.2">
      <c r="A63" s="64"/>
      <c r="B63" s="62"/>
      <c r="C63" s="62"/>
      <c r="D63" s="65"/>
      <c r="E63" s="62"/>
      <c r="F63" s="40"/>
    </row>
    <row r="64" spans="1:6" s="63" customFormat="1" ht="16.5" customHeight="1" x14ac:dyDescent="0.2">
      <c r="A64" s="64"/>
      <c r="B64" s="62"/>
      <c r="C64" s="62"/>
      <c r="D64" s="65"/>
      <c r="E64" s="62"/>
      <c r="F64" s="40"/>
    </row>
    <row r="65" spans="1:6" s="63" customFormat="1" ht="16.5" customHeight="1" x14ac:dyDescent="0.2">
      <c r="A65" s="64"/>
      <c r="B65" s="62"/>
      <c r="C65" s="62"/>
      <c r="D65" s="65"/>
      <c r="E65" s="62"/>
      <c r="F65" s="40"/>
    </row>
    <row r="66" spans="1:6" s="63" customFormat="1" ht="16.5" customHeight="1" x14ac:dyDescent="0.2">
      <c r="A66" s="64"/>
      <c r="B66" s="62"/>
      <c r="C66" s="62"/>
      <c r="D66" s="65"/>
      <c r="E66" s="62"/>
      <c r="F66" s="40"/>
    </row>
    <row r="67" spans="1:6" s="63" customFormat="1" ht="16.5" customHeight="1" x14ac:dyDescent="0.2">
      <c r="A67" s="64"/>
      <c r="B67" s="62"/>
      <c r="C67" s="62"/>
      <c r="D67" s="65"/>
      <c r="E67" s="62"/>
      <c r="F67" s="40"/>
    </row>
    <row r="68" spans="1:6" s="63" customFormat="1" ht="16.5" customHeight="1" x14ac:dyDescent="0.2">
      <c r="A68" s="64"/>
      <c r="B68" s="62"/>
      <c r="C68" s="62"/>
      <c r="D68" s="65"/>
      <c r="E68" s="62"/>
      <c r="F68" s="40"/>
    </row>
    <row r="69" spans="1:6" s="63" customFormat="1" ht="16.5" customHeight="1" x14ac:dyDescent="0.2">
      <c r="A69" s="64"/>
      <c r="B69" s="62"/>
      <c r="C69" s="62"/>
      <c r="D69" s="65"/>
      <c r="E69" s="62"/>
      <c r="F69" s="40"/>
    </row>
    <row r="70" spans="1:6" s="63" customFormat="1" ht="16.5" customHeight="1" x14ac:dyDescent="0.2">
      <c r="A70" s="64"/>
      <c r="B70" s="62"/>
      <c r="C70" s="62"/>
      <c r="D70" s="65"/>
      <c r="E70" s="62"/>
      <c r="F70" s="40"/>
    </row>
    <row r="71" spans="1:6" s="63" customFormat="1" ht="16.5" customHeight="1" x14ac:dyDescent="0.2">
      <c r="A71" s="64"/>
      <c r="B71" s="62"/>
      <c r="C71" s="62"/>
      <c r="D71" s="65"/>
      <c r="E71" s="62"/>
      <c r="F71" s="40"/>
    </row>
    <row r="72" spans="1:6" s="63" customFormat="1" ht="16.5" customHeight="1" x14ac:dyDescent="0.2">
      <c r="A72" s="64"/>
      <c r="B72" s="62"/>
      <c r="C72" s="62"/>
      <c r="D72" s="65"/>
      <c r="E72" s="62"/>
      <c r="F72" s="40"/>
    </row>
    <row r="73" spans="1:6" s="63" customFormat="1" ht="16.5" customHeight="1" x14ac:dyDescent="0.2">
      <c r="A73" s="64"/>
      <c r="B73" s="62"/>
      <c r="C73" s="62"/>
      <c r="D73" s="65"/>
      <c r="E73" s="62"/>
      <c r="F73" s="40"/>
    </row>
    <row r="74" spans="1:6" s="63" customFormat="1" ht="16.5" customHeight="1" x14ac:dyDescent="0.2">
      <c r="A74" s="64"/>
      <c r="B74" s="62"/>
      <c r="C74" s="62"/>
      <c r="D74" s="65"/>
      <c r="E74" s="62"/>
      <c r="F74" s="40"/>
    </row>
    <row r="75" spans="1:6" s="63" customFormat="1" ht="16.5" customHeight="1" x14ac:dyDescent="0.2">
      <c r="A75" s="64"/>
      <c r="B75" s="62"/>
      <c r="C75" s="62"/>
      <c r="D75" s="65"/>
      <c r="E75" s="62"/>
      <c r="F75" s="40"/>
    </row>
    <row r="76" spans="1:6" s="63" customFormat="1" ht="16.5" customHeight="1" x14ac:dyDescent="0.2">
      <c r="A76" s="64"/>
      <c r="B76" s="62"/>
      <c r="C76" s="62"/>
      <c r="D76" s="65"/>
      <c r="E76" s="62"/>
      <c r="F76" s="40"/>
    </row>
    <row r="77" spans="1:6" s="63" customFormat="1" ht="16.5" customHeight="1" x14ac:dyDescent="0.2">
      <c r="A77" s="64"/>
      <c r="B77" s="62"/>
      <c r="C77" s="62"/>
      <c r="D77" s="65"/>
      <c r="E77" s="62"/>
      <c r="F77" s="40"/>
    </row>
    <row r="78" spans="1:6" s="63" customFormat="1" ht="16.5" customHeight="1" x14ac:dyDescent="0.2">
      <c r="A78" s="64"/>
      <c r="B78" s="62"/>
      <c r="C78" s="62"/>
      <c r="D78" s="65"/>
      <c r="E78" s="62"/>
      <c r="F78" s="40"/>
    </row>
    <row r="79" spans="1:6" s="63" customFormat="1" ht="16.5" customHeight="1" x14ac:dyDescent="0.2">
      <c r="A79" s="64"/>
      <c r="B79" s="62"/>
      <c r="C79" s="62"/>
      <c r="D79" s="65"/>
      <c r="E79" s="62"/>
      <c r="F79" s="40"/>
    </row>
    <row r="80" spans="1:6" s="63" customFormat="1" ht="16.5" customHeight="1" x14ac:dyDescent="0.2">
      <c r="A80" s="64"/>
      <c r="B80" s="62"/>
      <c r="C80" s="62"/>
      <c r="D80" s="65"/>
      <c r="E80" s="62"/>
      <c r="F80" s="40"/>
    </row>
    <row r="81" spans="1:6" s="63" customFormat="1" ht="16.5" customHeight="1" x14ac:dyDescent="0.2">
      <c r="A81" s="64"/>
      <c r="B81" s="62"/>
      <c r="C81" s="62"/>
      <c r="D81" s="65"/>
      <c r="E81" s="62"/>
      <c r="F81" s="40"/>
    </row>
    <row r="82" spans="1:6" s="63" customFormat="1" ht="16.5" customHeight="1" x14ac:dyDescent="0.2">
      <c r="A82" s="64"/>
      <c r="B82" s="62"/>
      <c r="C82" s="62"/>
      <c r="D82" s="65"/>
      <c r="E82" s="62"/>
      <c r="F82" s="40"/>
    </row>
    <row r="83" spans="1:6" s="63" customFormat="1" ht="16.5" customHeight="1" x14ac:dyDescent="0.2">
      <c r="A83" s="64"/>
      <c r="B83" s="62"/>
      <c r="C83" s="62"/>
      <c r="D83" s="65"/>
      <c r="E83" s="62"/>
      <c r="F83" s="40"/>
    </row>
    <row r="84" spans="1:6" s="63" customFormat="1" ht="16.5" customHeight="1" x14ac:dyDescent="0.2">
      <c r="A84" s="64"/>
      <c r="B84" s="62"/>
      <c r="C84" s="62"/>
      <c r="D84" s="65"/>
      <c r="E84" s="62"/>
      <c r="F84" s="40"/>
    </row>
    <row r="85" spans="1:6" s="63" customFormat="1" ht="16.5" customHeight="1" x14ac:dyDescent="0.2">
      <c r="A85" s="64"/>
      <c r="B85" s="62"/>
      <c r="C85" s="62"/>
      <c r="D85" s="65"/>
      <c r="E85" s="62"/>
      <c r="F85" s="40"/>
    </row>
    <row r="86" spans="1:6" s="63" customFormat="1" ht="16.5" customHeight="1" x14ac:dyDescent="0.2">
      <c r="A86" s="64"/>
      <c r="B86" s="62"/>
      <c r="C86" s="62"/>
      <c r="D86" s="65"/>
      <c r="E86" s="62"/>
      <c r="F86" s="40"/>
    </row>
    <row r="87" spans="1:6" s="63" customFormat="1" ht="16.5" customHeight="1" x14ac:dyDescent="0.2">
      <c r="A87" s="64"/>
      <c r="B87" s="62"/>
      <c r="C87" s="62"/>
      <c r="D87" s="65"/>
      <c r="E87" s="62"/>
      <c r="F87" s="40"/>
    </row>
    <row r="88" spans="1:6" s="63" customFormat="1" ht="16.5" customHeight="1" x14ac:dyDescent="0.2">
      <c r="A88" s="64"/>
      <c r="B88" s="62"/>
      <c r="C88" s="62"/>
      <c r="D88" s="65"/>
      <c r="E88" s="62"/>
      <c r="F88" s="40"/>
    </row>
    <row r="89" spans="1:6" s="63" customFormat="1" ht="16.5" customHeight="1" x14ac:dyDescent="0.2">
      <c r="A89" s="64"/>
      <c r="B89" s="62"/>
      <c r="C89" s="62"/>
      <c r="D89" s="65"/>
      <c r="E89" s="62"/>
      <c r="F89" s="40"/>
    </row>
    <row r="90" spans="1:6" s="63" customFormat="1" ht="16.5" customHeight="1" x14ac:dyDescent="0.2">
      <c r="A90" s="64"/>
      <c r="B90" s="62"/>
      <c r="C90" s="62"/>
      <c r="D90" s="65"/>
      <c r="E90" s="62"/>
      <c r="F90" s="40"/>
    </row>
    <row r="91" spans="1:6" s="63" customFormat="1" ht="16.5" customHeight="1" x14ac:dyDescent="0.2">
      <c r="A91" s="64"/>
      <c r="B91" s="62"/>
      <c r="C91" s="62"/>
      <c r="D91" s="65"/>
      <c r="E91" s="62"/>
      <c r="F91" s="40"/>
    </row>
    <row r="92" spans="1:6" s="63" customFormat="1" ht="16.5" customHeight="1" x14ac:dyDescent="0.2">
      <c r="A92" s="64"/>
      <c r="B92" s="62"/>
      <c r="C92" s="62"/>
      <c r="D92" s="65"/>
      <c r="E92" s="62"/>
      <c r="F92" s="40"/>
    </row>
    <row r="93" spans="1:6" s="63" customFormat="1" ht="16.5" customHeight="1" x14ac:dyDescent="0.2">
      <c r="A93" s="64"/>
      <c r="B93" s="62"/>
      <c r="C93" s="62"/>
      <c r="D93" s="65"/>
      <c r="E93" s="62"/>
      <c r="F93" s="40"/>
    </row>
    <row r="94" spans="1:6" s="63" customFormat="1" ht="16.5" customHeight="1" x14ac:dyDescent="0.2">
      <c r="A94" s="64"/>
      <c r="B94" s="62"/>
      <c r="C94" s="62"/>
      <c r="D94" s="65"/>
      <c r="E94" s="62"/>
      <c r="F94" s="40"/>
    </row>
    <row r="95" spans="1:6" s="63" customFormat="1" ht="16.5" customHeight="1" x14ac:dyDescent="0.2">
      <c r="A95" s="64"/>
      <c r="B95" s="62"/>
      <c r="C95" s="62"/>
      <c r="D95" s="65"/>
      <c r="E95" s="62"/>
      <c r="F95" s="40"/>
    </row>
    <row r="96" spans="1:6" s="63" customFormat="1" ht="16.5" customHeight="1" x14ac:dyDescent="0.2">
      <c r="A96" s="64"/>
      <c r="B96" s="62"/>
      <c r="C96" s="62"/>
      <c r="D96" s="65"/>
      <c r="E96" s="62"/>
      <c r="F96" s="40"/>
    </row>
    <row r="97" spans="1:6" s="63" customFormat="1" ht="16.5" customHeight="1" x14ac:dyDescent="0.2">
      <c r="A97" s="64"/>
      <c r="B97" s="62"/>
      <c r="C97" s="62"/>
      <c r="D97" s="65"/>
      <c r="E97" s="62"/>
      <c r="F97" s="40"/>
    </row>
    <row r="98" spans="1:6" s="63" customFormat="1" ht="16.5" customHeight="1" x14ac:dyDescent="0.2">
      <c r="A98" s="64"/>
      <c r="B98" s="62"/>
      <c r="C98" s="62"/>
      <c r="D98" s="65"/>
      <c r="E98" s="62"/>
      <c r="F98" s="40"/>
    </row>
    <row r="99" spans="1:6" s="63" customFormat="1" ht="16.5" customHeight="1" x14ac:dyDescent="0.2">
      <c r="A99" s="64"/>
      <c r="B99" s="62"/>
      <c r="C99" s="62"/>
      <c r="D99" s="65"/>
      <c r="E99" s="62"/>
      <c r="F99" s="40"/>
    </row>
    <row r="100" spans="1:6" s="63" customFormat="1" ht="16.5" customHeight="1" x14ac:dyDescent="0.2">
      <c r="A100" s="64"/>
      <c r="B100" s="62"/>
      <c r="C100" s="62"/>
      <c r="D100" s="65"/>
      <c r="E100" s="62"/>
      <c r="F100" s="40"/>
    </row>
    <row r="101" spans="1:6" s="63" customFormat="1" ht="16.5" customHeight="1" x14ac:dyDescent="0.2">
      <c r="A101" s="64"/>
      <c r="B101" s="62"/>
      <c r="C101" s="62"/>
      <c r="D101" s="65"/>
      <c r="E101" s="62"/>
      <c r="F101" s="40"/>
    </row>
    <row r="102" spans="1:6" s="63" customFormat="1" ht="16.5" customHeight="1" x14ac:dyDescent="0.2">
      <c r="A102" s="64"/>
      <c r="B102" s="62"/>
      <c r="C102" s="62"/>
      <c r="D102" s="65"/>
      <c r="E102" s="62"/>
      <c r="F102" s="40"/>
    </row>
    <row r="103" spans="1:6" s="63" customFormat="1" ht="16.5" customHeight="1" x14ac:dyDescent="0.2">
      <c r="A103" s="64"/>
      <c r="B103" s="62"/>
      <c r="C103" s="62"/>
      <c r="D103" s="65"/>
      <c r="E103" s="62"/>
      <c r="F103" s="40"/>
    </row>
    <row r="104" spans="1:6" s="63" customFormat="1" ht="16.5" customHeight="1" x14ac:dyDescent="0.2">
      <c r="A104" s="64"/>
      <c r="B104" s="62"/>
      <c r="C104" s="62"/>
      <c r="D104" s="65"/>
      <c r="E104" s="62"/>
      <c r="F104" s="40"/>
    </row>
    <row r="105" spans="1:6" s="63" customFormat="1" ht="16.5" customHeight="1" x14ac:dyDescent="0.2">
      <c r="A105" s="64"/>
      <c r="B105" s="62"/>
      <c r="C105" s="62"/>
      <c r="D105" s="65"/>
      <c r="E105" s="62"/>
      <c r="F105" s="40"/>
    </row>
    <row r="106" spans="1:6" s="63" customFormat="1" ht="16.5" customHeight="1" x14ac:dyDescent="0.2">
      <c r="A106" s="64"/>
      <c r="B106" s="62"/>
      <c r="C106" s="62"/>
      <c r="D106" s="65"/>
      <c r="E106" s="62"/>
      <c r="F106" s="40"/>
    </row>
    <row r="107" spans="1:6" s="63" customFormat="1" ht="16.5" customHeight="1" x14ac:dyDescent="0.2">
      <c r="A107" s="64"/>
      <c r="B107" s="62"/>
      <c r="C107" s="62"/>
      <c r="D107" s="65"/>
      <c r="E107" s="62"/>
      <c r="F107" s="40"/>
    </row>
    <row r="108" spans="1:6" s="63" customFormat="1" ht="16.5" customHeight="1" x14ac:dyDescent="0.2">
      <c r="A108" s="64"/>
      <c r="B108" s="62"/>
      <c r="C108" s="62"/>
      <c r="D108" s="65"/>
      <c r="E108" s="62"/>
      <c r="F108" s="40"/>
    </row>
    <row r="109" spans="1:6" s="63" customFormat="1" ht="16.5" customHeight="1" x14ac:dyDescent="0.2">
      <c r="A109" s="64"/>
      <c r="B109" s="62"/>
      <c r="C109" s="62"/>
      <c r="D109" s="65"/>
      <c r="E109" s="62"/>
      <c r="F109" s="40"/>
    </row>
    <row r="110" spans="1:6" s="63" customFormat="1" ht="16.5" customHeight="1" x14ac:dyDescent="0.2">
      <c r="A110" s="64"/>
      <c r="B110" s="62"/>
      <c r="C110" s="62"/>
      <c r="D110" s="65"/>
      <c r="E110" s="62"/>
      <c r="F110" s="40"/>
    </row>
    <row r="111" spans="1:6" s="63" customFormat="1" ht="16.5" customHeight="1" x14ac:dyDescent="0.2">
      <c r="A111" s="64"/>
      <c r="B111" s="62"/>
      <c r="C111" s="62"/>
      <c r="D111" s="65"/>
      <c r="E111" s="62"/>
      <c r="F111" s="40"/>
    </row>
    <row r="112" spans="1:6" s="63" customFormat="1" ht="16.5" customHeight="1" x14ac:dyDescent="0.2">
      <c r="A112" s="64"/>
      <c r="B112" s="62"/>
      <c r="C112" s="62"/>
      <c r="D112" s="65"/>
      <c r="E112" s="62"/>
      <c r="F112" s="40"/>
    </row>
    <row r="113" spans="1:6" s="63" customFormat="1" ht="16.5" customHeight="1" x14ac:dyDescent="0.2">
      <c r="A113" s="64"/>
      <c r="B113" s="62"/>
      <c r="C113" s="62"/>
      <c r="D113" s="65"/>
      <c r="E113" s="62"/>
      <c r="F113" s="40"/>
    </row>
    <row r="114" spans="1:6" s="63" customFormat="1" ht="16.5" customHeight="1" x14ac:dyDescent="0.2">
      <c r="A114" s="64"/>
      <c r="B114" s="62"/>
      <c r="C114" s="62"/>
      <c r="D114" s="65"/>
      <c r="E114" s="62"/>
      <c r="F114" s="40"/>
    </row>
    <row r="115" spans="1:6" s="63" customFormat="1" ht="16.5" customHeight="1" x14ac:dyDescent="0.2">
      <c r="A115" s="64"/>
      <c r="B115" s="62"/>
      <c r="C115" s="62"/>
      <c r="D115" s="65"/>
      <c r="E115" s="62"/>
      <c r="F115" s="40"/>
    </row>
    <row r="116" spans="1:6" s="63" customFormat="1" ht="16.5" customHeight="1" x14ac:dyDescent="0.2">
      <c r="A116" s="64"/>
      <c r="B116" s="62"/>
      <c r="C116" s="62"/>
      <c r="D116" s="65"/>
      <c r="E116" s="62"/>
      <c r="F116" s="40"/>
    </row>
    <row r="117" spans="1:6" s="63" customFormat="1" ht="16.5" customHeight="1" x14ac:dyDescent="0.2">
      <c r="A117" s="64"/>
      <c r="B117" s="62"/>
      <c r="C117" s="62"/>
      <c r="D117" s="65"/>
      <c r="E117" s="62"/>
      <c r="F117" s="40"/>
    </row>
    <row r="118" spans="1:6" s="63" customFormat="1" ht="16.5" customHeight="1" x14ac:dyDescent="0.2">
      <c r="A118" s="64"/>
      <c r="B118" s="62"/>
      <c r="C118" s="62"/>
      <c r="D118" s="65"/>
      <c r="E118" s="62"/>
      <c r="F118" s="40"/>
    </row>
    <row r="119" spans="1:6" s="63" customFormat="1" ht="16.5" customHeight="1" x14ac:dyDescent="0.2">
      <c r="A119" s="64"/>
      <c r="B119" s="62"/>
      <c r="C119" s="62"/>
      <c r="D119" s="65"/>
      <c r="E119" s="62"/>
      <c r="F119" s="40"/>
    </row>
    <row r="120" spans="1:6" s="63" customFormat="1" ht="16.5" customHeight="1" x14ac:dyDescent="0.2">
      <c r="A120" s="64"/>
      <c r="B120" s="62"/>
      <c r="C120" s="62"/>
      <c r="D120" s="65"/>
      <c r="E120" s="62"/>
      <c r="F120" s="40"/>
    </row>
    <row r="121" spans="1:6" s="63" customFormat="1" ht="16.5" customHeight="1" x14ac:dyDescent="0.2">
      <c r="A121" s="64"/>
      <c r="B121" s="62"/>
      <c r="C121" s="62"/>
      <c r="D121" s="65"/>
      <c r="E121" s="62"/>
      <c r="F121" s="40"/>
    </row>
    <row r="122" spans="1:6" s="63" customFormat="1" ht="16.5" customHeight="1" x14ac:dyDescent="0.2">
      <c r="A122" s="64"/>
      <c r="B122" s="62"/>
      <c r="C122" s="62"/>
      <c r="D122" s="65"/>
      <c r="E122" s="62"/>
      <c r="F122" s="40"/>
    </row>
    <row r="123" spans="1:6" s="63" customFormat="1" ht="16.5" customHeight="1" x14ac:dyDescent="0.2">
      <c r="A123" s="64"/>
      <c r="B123" s="62"/>
      <c r="C123" s="62"/>
      <c r="D123" s="65"/>
      <c r="E123" s="62"/>
      <c r="F123" s="40"/>
    </row>
    <row r="124" spans="1:6" s="63" customFormat="1" ht="16.5" customHeight="1" x14ac:dyDescent="0.2">
      <c r="A124" s="64"/>
      <c r="B124" s="62"/>
      <c r="C124" s="62"/>
      <c r="D124" s="65"/>
      <c r="E124" s="62"/>
      <c r="F124" s="40"/>
    </row>
    <row r="125" spans="1:6" s="63" customFormat="1" ht="16.5" customHeight="1" x14ac:dyDescent="0.2">
      <c r="A125" s="64"/>
      <c r="B125" s="62"/>
      <c r="C125" s="62"/>
      <c r="D125" s="65"/>
      <c r="E125" s="62"/>
      <c r="F125" s="40"/>
    </row>
    <row r="126" spans="1:6" s="63" customFormat="1" ht="16.5" customHeight="1" x14ac:dyDescent="0.2">
      <c r="A126" s="64"/>
      <c r="B126" s="62"/>
      <c r="C126" s="62"/>
      <c r="D126" s="65"/>
      <c r="E126" s="62"/>
      <c r="F126" s="40"/>
    </row>
    <row r="127" spans="1:6" s="63" customFormat="1" ht="16.5" customHeight="1" x14ac:dyDescent="0.2">
      <c r="A127" s="64"/>
      <c r="B127" s="62"/>
      <c r="C127" s="62"/>
      <c r="D127" s="65"/>
      <c r="E127" s="62"/>
      <c r="F127" s="40"/>
    </row>
    <row r="128" spans="1:6" s="63" customFormat="1" ht="16.5" customHeight="1" x14ac:dyDescent="0.2">
      <c r="A128" s="64"/>
      <c r="B128" s="62"/>
      <c r="C128" s="62"/>
      <c r="D128" s="65"/>
      <c r="E128" s="62"/>
      <c r="F128" s="40"/>
    </row>
    <row r="129" spans="1:6" s="63" customFormat="1" ht="16.5" customHeight="1" x14ac:dyDescent="0.2">
      <c r="A129" s="64"/>
      <c r="B129" s="62"/>
      <c r="C129" s="62"/>
      <c r="D129" s="65"/>
      <c r="E129" s="62"/>
      <c r="F129" s="40"/>
    </row>
    <row r="130" spans="1:6" s="63" customFormat="1" ht="16.5" customHeight="1" x14ac:dyDescent="0.2">
      <c r="A130" s="64"/>
      <c r="B130" s="62"/>
      <c r="C130" s="62"/>
      <c r="D130" s="65"/>
      <c r="E130" s="62"/>
      <c r="F130" s="40"/>
    </row>
    <row r="131" spans="1:6" s="63" customFormat="1" ht="16.5" customHeight="1" x14ac:dyDescent="0.2">
      <c r="A131" s="64"/>
      <c r="B131" s="62"/>
      <c r="C131" s="62"/>
      <c r="D131" s="65"/>
      <c r="E131" s="62"/>
      <c r="F131" s="40"/>
    </row>
    <row r="132" spans="1:6" s="63" customFormat="1" ht="16.5" customHeight="1" x14ac:dyDescent="0.2">
      <c r="A132" s="64"/>
      <c r="B132" s="62"/>
      <c r="C132" s="62"/>
      <c r="D132" s="65"/>
      <c r="E132" s="62"/>
      <c r="F132" s="40"/>
    </row>
    <row r="133" spans="1:6" s="63" customFormat="1" ht="16.5" customHeight="1" x14ac:dyDescent="0.2">
      <c r="A133" s="64"/>
      <c r="B133" s="62"/>
      <c r="C133" s="62"/>
      <c r="D133" s="65"/>
      <c r="E133" s="62"/>
      <c r="F133" s="40"/>
    </row>
    <row r="134" spans="1:6" s="63" customFormat="1" ht="16.5" customHeight="1" x14ac:dyDescent="0.2">
      <c r="A134" s="64"/>
      <c r="B134" s="62"/>
      <c r="C134" s="62"/>
      <c r="D134" s="65"/>
      <c r="E134" s="62"/>
      <c r="F134" s="40"/>
    </row>
    <row r="135" spans="1:6" s="63" customFormat="1" ht="16.5" customHeight="1" x14ac:dyDescent="0.2">
      <c r="A135" s="64"/>
      <c r="B135" s="62"/>
      <c r="C135" s="62"/>
      <c r="D135" s="65"/>
      <c r="E135" s="62"/>
      <c r="F135" s="40"/>
    </row>
    <row r="136" spans="1:6" s="63" customFormat="1" ht="16.5" customHeight="1" x14ac:dyDescent="0.2">
      <c r="A136" s="64"/>
      <c r="B136" s="62"/>
      <c r="C136" s="62"/>
      <c r="D136" s="65"/>
      <c r="E136" s="62"/>
      <c r="F136" s="40"/>
    </row>
    <row r="137" spans="1:6" s="63" customFormat="1" ht="16.5" customHeight="1" x14ac:dyDescent="0.2">
      <c r="A137" s="64"/>
      <c r="B137" s="62"/>
      <c r="C137" s="62"/>
      <c r="D137" s="65"/>
      <c r="E137" s="62"/>
      <c r="F137" s="40"/>
    </row>
    <row r="138" spans="1:6" s="63" customFormat="1" ht="16.5" customHeight="1" x14ac:dyDescent="0.2">
      <c r="A138" s="64"/>
      <c r="B138" s="62"/>
      <c r="C138" s="62"/>
      <c r="D138" s="65"/>
      <c r="E138" s="62"/>
      <c r="F138" s="40"/>
    </row>
    <row r="139" spans="1:6" s="63" customFormat="1" ht="16.5" customHeight="1" x14ac:dyDescent="0.2">
      <c r="A139" s="64"/>
      <c r="B139" s="62"/>
      <c r="C139" s="62"/>
      <c r="D139" s="65"/>
      <c r="E139" s="62"/>
      <c r="F139" s="40"/>
    </row>
    <row r="140" spans="1:6" s="63" customFormat="1" ht="16.5" customHeight="1" x14ac:dyDescent="0.2">
      <c r="A140" s="64"/>
      <c r="B140" s="62"/>
      <c r="C140" s="62"/>
      <c r="D140" s="65"/>
      <c r="E140" s="62"/>
      <c r="F140" s="40"/>
    </row>
    <row r="141" spans="1:6" s="63" customFormat="1" ht="16.5" customHeight="1" x14ac:dyDescent="0.2">
      <c r="A141" s="64"/>
      <c r="B141" s="62"/>
      <c r="C141" s="62"/>
      <c r="D141" s="65"/>
      <c r="E141" s="62"/>
      <c r="F141" s="40"/>
    </row>
    <row r="142" spans="1:6" s="63" customFormat="1" ht="16.5" customHeight="1" x14ac:dyDescent="0.2">
      <c r="A142" s="64"/>
      <c r="B142" s="62"/>
      <c r="C142" s="62"/>
      <c r="D142" s="65"/>
      <c r="E142" s="62"/>
      <c r="F142" s="40"/>
    </row>
    <row r="143" spans="1:6" s="63" customFormat="1" ht="16.5" customHeight="1" x14ac:dyDescent="0.2">
      <c r="A143" s="64"/>
      <c r="B143" s="62"/>
      <c r="C143" s="62"/>
      <c r="D143" s="65"/>
      <c r="E143" s="62"/>
      <c r="F143" s="40"/>
    </row>
    <row r="144" spans="1:6" s="63" customFormat="1" ht="16.5" customHeight="1" x14ac:dyDescent="0.2">
      <c r="A144" s="64"/>
      <c r="B144" s="62"/>
      <c r="C144" s="62"/>
      <c r="D144" s="65"/>
      <c r="E144" s="62"/>
      <c r="F144" s="40"/>
    </row>
    <row r="145" spans="1:6" s="63" customFormat="1" ht="16.5" customHeight="1" x14ac:dyDescent="0.2">
      <c r="A145" s="64"/>
      <c r="B145" s="62"/>
      <c r="C145" s="62"/>
      <c r="D145" s="65"/>
      <c r="E145" s="62"/>
      <c r="F145" s="40"/>
    </row>
    <row r="146" spans="1:6" s="63" customFormat="1" ht="16.5" customHeight="1" x14ac:dyDescent="0.2">
      <c r="A146" s="64"/>
      <c r="B146" s="62"/>
      <c r="C146" s="62"/>
      <c r="D146" s="65"/>
      <c r="E146" s="62"/>
      <c r="F146" s="40"/>
    </row>
    <row r="147" spans="1:6" s="63" customFormat="1" ht="16.5" customHeight="1" x14ac:dyDescent="0.2">
      <c r="A147" s="64"/>
      <c r="B147" s="62"/>
      <c r="C147" s="62"/>
      <c r="D147" s="65"/>
      <c r="E147" s="62"/>
      <c r="F147" s="40"/>
    </row>
    <row r="148" spans="1:6" s="63" customFormat="1" ht="16.5" customHeight="1" x14ac:dyDescent="0.2">
      <c r="A148" s="64"/>
      <c r="B148" s="62"/>
      <c r="C148" s="62"/>
      <c r="D148" s="65"/>
      <c r="E148" s="62"/>
      <c r="F148" s="40"/>
    </row>
    <row r="149" spans="1:6" s="63" customFormat="1" ht="16.5" customHeight="1" x14ac:dyDescent="0.2">
      <c r="A149" s="64"/>
      <c r="B149" s="62"/>
      <c r="C149" s="62"/>
      <c r="D149" s="65"/>
      <c r="E149" s="62"/>
      <c r="F149" s="40"/>
    </row>
    <row r="150" spans="1:6" s="63" customFormat="1" ht="16.5" customHeight="1" x14ac:dyDescent="0.2">
      <c r="A150" s="64"/>
      <c r="B150" s="62"/>
      <c r="C150" s="62"/>
      <c r="D150" s="65"/>
      <c r="E150" s="62"/>
      <c r="F150" s="40"/>
    </row>
    <row r="151" spans="1:6" s="63" customFormat="1" ht="16.5" customHeight="1" x14ac:dyDescent="0.2">
      <c r="A151" s="64"/>
      <c r="B151" s="62"/>
      <c r="C151" s="62"/>
      <c r="D151" s="65"/>
      <c r="E151" s="62"/>
      <c r="F151" s="40"/>
    </row>
    <row r="152" spans="1:6" s="63" customFormat="1" ht="16.5" customHeight="1" x14ac:dyDescent="0.2">
      <c r="A152" s="64"/>
      <c r="B152" s="62"/>
      <c r="C152" s="62"/>
      <c r="D152" s="65"/>
      <c r="E152" s="62"/>
      <c r="F152" s="40"/>
    </row>
    <row r="153" spans="1:6" s="63" customFormat="1" ht="16.5" customHeight="1" x14ac:dyDescent="0.2">
      <c r="A153" s="64"/>
      <c r="B153" s="62"/>
      <c r="C153" s="62"/>
      <c r="D153" s="65"/>
      <c r="E153" s="62"/>
      <c r="F153" s="40"/>
    </row>
    <row r="154" spans="1:6" s="63" customFormat="1" ht="16.5" customHeight="1" x14ac:dyDescent="0.2">
      <c r="A154" s="64"/>
      <c r="B154" s="62"/>
      <c r="C154" s="62"/>
      <c r="D154" s="65"/>
      <c r="E154" s="62"/>
      <c r="F154" s="40"/>
    </row>
    <row r="155" spans="1:6" s="63" customFormat="1" ht="16.5" customHeight="1" x14ac:dyDescent="0.2">
      <c r="A155" s="64"/>
      <c r="B155" s="62"/>
      <c r="C155" s="62"/>
      <c r="D155" s="65"/>
      <c r="E155" s="62"/>
      <c r="F155" s="40"/>
    </row>
    <row r="156" spans="1:6" s="63" customFormat="1" ht="16.5" customHeight="1" x14ac:dyDescent="0.2">
      <c r="A156" s="64"/>
      <c r="B156" s="62"/>
      <c r="C156" s="62"/>
      <c r="D156" s="65"/>
      <c r="E156" s="62"/>
      <c r="F156" s="40"/>
    </row>
    <row r="157" spans="1:6" s="63" customFormat="1" ht="16.5" customHeight="1" x14ac:dyDescent="0.2">
      <c r="A157" s="64"/>
      <c r="B157" s="62"/>
      <c r="C157" s="62"/>
      <c r="D157" s="65"/>
      <c r="E157" s="62"/>
      <c r="F157" s="40"/>
    </row>
    <row r="158" spans="1:6" s="63" customFormat="1" ht="16.5" customHeight="1" x14ac:dyDescent="0.2">
      <c r="A158" s="64"/>
      <c r="B158" s="62"/>
      <c r="C158" s="62"/>
      <c r="D158" s="65"/>
      <c r="E158" s="62"/>
      <c r="F158" s="40"/>
    </row>
    <row r="159" spans="1:6" s="63" customFormat="1" ht="16.5" customHeight="1" x14ac:dyDescent="0.2">
      <c r="A159" s="64"/>
      <c r="B159" s="62"/>
      <c r="C159" s="62"/>
      <c r="D159" s="65"/>
      <c r="E159" s="62"/>
      <c r="F159" s="40"/>
    </row>
    <row r="160" spans="1:6" s="63" customFormat="1" ht="16.5" customHeight="1" x14ac:dyDescent="0.2">
      <c r="A160" s="64"/>
      <c r="B160" s="62"/>
      <c r="C160" s="62"/>
      <c r="D160" s="65"/>
      <c r="E160" s="62"/>
      <c r="F160" s="40"/>
    </row>
    <row r="161" spans="1:6" s="63" customFormat="1" ht="16.5" customHeight="1" x14ac:dyDescent="0.2">
      <c r="A161" s="64"/>
      <c r="B161" s="62"/>
      <c r="C161" s="62"/>
      <c r="D161" s="65"/>
      <c r="E161" s="62"/>
      <c r="F161" s="40"/>
    </row>
    <row r="162" spans="1:6" s="63" customFormat="1" ht="16.5" customHeight="1" x14ac:dyDescent="0.2">
      <c r="A162" s="64"/>
      <c r="B162" s="62"/>
      <c r="C162" s="62"/>
      <c r="D162" s="65"/>
      <c r="E162" s="62"/>
      <c r="F162" s="40"/>
    </row>
    <row r="163" spans="1:6" s="63" customFormat="1" ht="16.5" customHeight="1" x14ac:dyDescent="0.2">
      <c r="A163" s="64"/>
      <c r="B163" s="62"/>
      <c r="C163" s="62"/>
      <c r="D163" s="65"/>
      <c r="E163" s="62"/>
      <c r="F163" s="40"/>
    </row>
    <row r="164" spans="1:6" s="63" customFormat="1" ht="16.5" customHeight="1" x14ac:dyDescent="0.2">
      <c r="A164" s="64"/>
      <c r="B164" s="62"/>
      <c r="C164" s="62"/>
      <c r="D164" s="65"/>
      <c r="E164" s="62"/>
      <c r="F164" s="40"/>
    </row>
    <row r="165" spans="1:6" s="63" customFormat="1" ht="16.5" customHeight="1" x14ac:dyDescent="0.2">
      <c r="A165" s="64"/>
      <c r="B165" s="62"/>
      <c r="C165" s="62"/>
      <c r="D165" s="65"/>
      <c r="E165" s="62"/>
      <c r="F165" s="40"/>
    </row>
    <row r="166" spans="1:6" s="63" customFormat="1" ht="16.5" customHeight="1" x14ac:dyDescent="0.2">
      <c r="A166" s="64"/>
      <c r="B166" s="62"/>
      <c r="C166" s="62"/>
      <c r="D166" s="65"/>
      <c r="E166" s="62"/>
      <c r="F166" s="40"/>
    </row>
    <row r="167" spans="1:6" s="63" customFormat="1" ht="16.5" customHeight="1" x14ac:dyDescent="0.2">
      <c r="A167" s="64"/>
      <c r="B167" s="62"/>
      <c r="C167" s="62"/>
      <c r="D167" s="65"/>
      <c r="E167" s="62"/>
      <c r="F167" s="40"/>
    </row>
    <row r="168" spans="1:6" s="63" customFormat="1" ht="16.5" customHeight="1" x14ac:dyDescent="0.2">
      <c r="A168" s="64"/>
      <c r="B168" s="62"/>
      <c r="C168" s="62"/>
      <c r="D168" s="65"/>
      <c r="E168" s="62"/>
      <c r="F168" s="40"/>
    </row>
    <row r="169" spans="1:6" s="63" customFormat="1" ht="16.5" customHeight="1" x14ac:dyDescent="0.2">
      <c r="A169" s="64"/>
      <c r="B169" s="62"/>
      <c r="C169" s="62"/>
      <c r="D169" s="65"/>
      <c r="E169" s="62"/>
      <c r="F169" s="40"/>
    </row>
    <row r="170" spans="1:6" s="63" customFormat="1" ht="16.5" customHeight="1" x14ac:dyDescent="0.2">
      <c r="A170" s="64"/>
      <c r="B170" s="62"/>
      <c r="C170" s="62"/>
      <c r="D170" s="65"/>
      <c r="E170" s="62"/>
      <c r="F170" s="40"/>
    </row>
    <row r="171" spans="1:6" s="63" customFormat="1" ht="16.5" customHeight="1" x14ac:dyDescent="0.2">
      <c r="A171" s="64"/>
      <c r="B171" s="62"/>
      <c r="C171" s="62"/>
      <c r="D171" s="65"/>
      <c r="E171" s="62"/>
      <c r="F171" s="40"/>
    </row>
    <row r="172" spans="1:6" s="63" customFormat="1" ht="16.5" customHeight="1" x14ac:dyDescent="0.2">
      <c r="A172" s="64"/>
      <c r="B172" s="62"/>
      <c r="C172" s="62"/>
      <c r="D172" s="65"/>
      <c r="E172" s="62"/>
      <c r="F172" s="40"/>
    </row>
    <row r="173" spans="1:6" s="63" customFormat="1" ht="16.5" customHeight="1" x14ac:dyDescent="0.2">
      <c r="A173" s="64"/>
      <c r="B173" s="62"/>
      <c r="C173" s="62"/>
      <c r="D173" s="65"/>
      <c r="E173" s="62"/>
      <c r="F173" s="40"/>
    </row>
    <row r="174" spans="1:6" s="63" customFormat="1" ht="16.5" customHeight="1" x14ac:dyDescent="0.2">
      <c r="A174" s="64"/>
      <c r="B174" s="62"/>
      <c r="C174" s="62"/>
      <c r="D174" s="65"/>
      <c r="E174" s="62"/>
      <c r="F174" s="40"/>
    </row>
    <row r="175" spans="1:6" s="63" customFormat="1" ht="16.5" customHeight="1" x14ac:dyDescent="0.2">
      <c r="A175" s="64"/>
      <c r="B175" s="62"/>
      <c r="C175" s="62"/>
      <c r="D175" s="65"/>
      <c r="E175" s="62"/>
      <c r="F175" s="40"/>
    </row>
    <row r="176" spans="1:6" s="63" customFormat="1" ht="16.5" customHeight="1" x14ac:dyDescent="0.2">
      <c r="A176" s="64"/>
      <c r="B176" s="62"/>
      <c r="C176" s="62"/>
      <c r="D176" s="65"/>
      <c r="E176" s="62"/>
      <c r="F176" s="40"/>
    </row>
    <row r="177" spans="1:6" s="63" customFormat="1" ht="16.5" customHeight="1" x14ac:dyDescent="0.2">
      <c r="A177" s="64"/>
      <c r="B177" s="62"/>
      <c r="C177" s="62"/>
      <c r="D177" s="65"/>
      <c r="E177" s="62"/>
      <c r="F177" s="40"/>
    </row>
    <row r="178" spans="1:6" s="63" customFormat="1" ht="16.5" customHeight="1" x14ac:dyDescent="0.2">
      <c r="A178" s="64"/>
      <c r="B178" s="62"/>
      <c r="C178" s="62"/>
      <c r="D178" s="65"/>
      <c r="E178" s="62"/>
      <c r="F178" s="40"/>
    </row>
    <row r="179" spans="1:6" s="63" customFormat="1" ht="16.5" customHeight="1" x14ac:dyDescent="0.2">
      <c r="A179" s="64"/>
      <c r="B179" s="62"/>
      <c r="C179" s="62"/>
      <c r="D179" s="65"/>
      <c r="E179" s="62"/>
      <c r="F179" s="40"/>
    </row>
    <row r="180" spans="1:6" s="63" customFormat="1" ht="16.5" customHeight="1" x14ac:dyDescent="0.2">
      <c r="A180" s="64"/>
      <c r="B180" s="62"/>
      <c r="C180" s="62"/>
      <c r="D180" s="65"/>
      <c r="E180" s="62"/>
      <c r="F180" s="40"/>
    </row>
    <row r="181" spans="1:6" s="63" customFormat="1" ht="16.5" customHeight="1" x14ac:dyDescent="0.2">
      <c r="A181" s="64"/>
      <c r="B181" s="62"/>
      <c r="C181" s="62"/>
      <c r="D181" s="65"/>
      <c r="E181" s="62"/>
      <c r="F181" s="40"/>
    </row>
    <row r="182" spans="1:6" s="63" customFormat="1" ht="16.5" customHeight="1" x14ac:dyDescent="0.2">
      <c r="A182" s="64"/>
      <c r="B182" s="62"/>
      <c r="C182" s="62"/>
      <c r="D182" s="65"/>
      <c r="E182" s="62"/>
      <c r="F182" s="40"/>
    </row>
    <row r="183" spans="1:6" s="63" customFormat="1" ht="16.5" customHeight="1" x14ac:dyDescent="0.2">
      <c r="A183" s="64"/>
      <c r="B183" s="62"/>
      <c r="C183" s="62"/>
      <c r="D183" s="65"/>
      <c r="E183" s="62"/>
      <c r="F183" s="40"/>
    </row>
    <row r="184" spans="1:6" s="63" customFormat="1" ht="16.5" customHeight="1" x14ac:dyDescent="0.2">
      <c r="A184" s="64"/>
      <c r="B184" s="62"/>
      <c r="C184" s="62"/>
      <c r="D184" s="65"/>
      <c r="E184" s="62"/>
      <c r="F184" s="40"/>
    </row>
    <row r="185" spans="1:6" s="63" customFormat="1" ht="16.5" customHeight="1" x14ac:dyDescent="0.2">
      <c r="A185" s="64"/>
      <c r="B185" s="62"/>
      <c r="C185" s="62"/>
      <c r="D185" s="65"/>
      <c r="E185" s="62"/>
      <c r="F185" s="40"/>
    </row>
    <row r="186" spans="1:6" s="63" customFormat="1" ht="16.5" customHeight="1" x14ac:dyDescent="0.2">
      <c r="A186" s="64"/>
      <c r="B186" s="62"/>
      <c r="C186" s="62"/>
      <c r="D186" s="65"/>
      <c r="E186" s="62"/>
      <c r="F186" s="40"/>
    </row>
    <row r="187" spans="1:6" s="63" customFormat="1" ht="16.5" customHeight="1" x14ac:dyDescent="0.2">
      <c r="A187" s="64"/>
      <c r="B187" s="62"/>
      <c r="C187" s="62"/>
      <c r="D187" s="65"/>
      <c r="E187" s="62"/>
      <c r="F187" s="40"/>
    </row>
    <row r="188" spans="1:6" s="63" customFormat="1" ht="16.5" customHeight="1" x14ac:dyDescent="0.2">
      <c r="A188" s="64"/>
      <c r="B188" s="62"/>
      <c r="C188" s="62"/>
      <c r="D188" s="65"/>
      <c r="E188" s="62"/>
      <c r="F188" s="40"/>
    </row>
    <row r="189" spans="1:6" s="63" customFormat="1" ht="16.5" customHeight="1" x14ac:dyDescent="0.2">
      <c r="A189" s="64"/>
      <c r="B189" s="62"/>
      <c r="C189" s="62"/>
      <c r="D189" s="65"/>
      <c r="E189" s="62"/>
      <c r="F189" s="40"/>
    </row>
    <row r="190" spans="1:6" s="63" customFormat="1" ht="16.5" customHeight="1" x14ac:dyDescent="0.2">
      <c r="A190" s="64"/>
      <c r="B190" s="62"/>
      <c r="C190" s="62"/>
      <c r="D190" s="65"/>
      <c r="E190" s="62"/>
      <c r="F190" s="40"/>
    </row>
    <row r="191" spans="1:6" s="63" customFormat="1" ht="16.5" customHeight="1" x14ac:dyDescent="0.2">
      <c r="A191" s="64"/>
      <c r="B191" s="62"/>
      <c r="C191" s="62"/>
      <c r="D191" s="65"/>
      <c r="E191" s="62"/>
      <c r="F191" s="40"/>
    </row>
    <row r="192" spans="1:6" s="63" customFormat="1" ht="16.5" customHeight="1" x14ac:dyDescent="0.2">
      <c r="A192" s="64"/>
      <c r="B192" s="62"/>
      <c r="C192" s="62"/>
      <c r="D192" s="65"/>
      <c r="E192" s="62"/>
      <c r="F192" s="40"/>
    </row>
    <row r="193" spans="1:6" s="63" customFormat="1" ht="16.5" customHeight="1" x14ac:dyDescent="0.2">
      <c r="A193" s="64"/>
      <c r="B193" s="62"/>
      <c r="C193" s="62"/>
      <c r="D193" s="65"/>
      <c r="E193" s="62"/>
      <c r="F193" s="40"/>
    </row>
    <row r="194" spans="1:6" s="63" customFormat="1" ht="16.5" customHeight="1" x14ac:dyDescent="0.2">
      <c r="A194" s="64"/>
      <c r="B194" s="62"/>
      <c r="C194" s="62"/>
      <c r="D194" s="65"/>
      <c r="E194" s="62"/>
      <c r="F194" s="40"/>
    </row>
    <row r="195" spans="1:6" s="63" customFormat="1" ht="16.5" customHeight="1" x14ac:dyDescent="0.2">
      <c r="A195" s="64"/>
      <c r="B195" s="62"/>
      <c r="C195" s="62"/>
      <c r="D195" s="65"/>
      <c r="E195" s="62"/>
      <c r="F195" s="40"/>
    </row>
    <row r="196" spans="1:6" s="63" customFormat="1" ht="16.5" customHeight="1" x14ac:dyDescent="0.2">
      <c r="A196" s="64"/>
      <c r="B196" s="62"/>
      <c r="C196" s="62"/>
      <c r="D196" s="65"/>
      <c r="E196" s="62"/>
      <c r="F196" s="40"/>
    </row>
    <row r="197" spans="1:6" s="63" customFormat="1" ht="16.5" customHeight="1" x14ac:dyDescent="0.2">
      <c r="A197" s="64"/>
      <c r="B197" s="62"/>
      <c r="C197" s="62"/>
      <c r="D197" s="65"/>
      <c r="E197" s="62"/>
      <c r="F197" s="40"/>
    </row>
    <row r="198" spans="1:6" s="63" customFormat="1" ht="16.5" customHeight="1" x14ac:dyDescent="0.2">
      <c r="A198" s="64"/>
      <c r="B198" s="62"/>
      <c r="C198" s="62"/>
      <c r="D198" s="65"/>
      <c r="E198" s="62"/>
      <c r="F198" s="40"/>
    </row>
    <row r="199" spans="1:6" s="63" customFormat="1" ht="16.5" customHeight="1" x14ac:dyDescent="0.2">
      <c r="A199" s="64"/>
      <c r="B199" s="62"/>
      <c r="C199" s="62"/>
      <c r="D199" s="65"/>
      <c r="E199" s="62"/>
      <c r="F199" s="40"/>
    </row>
    <row r="200" spans="1:6" s="63" customFormat="1" ht="16.5" customHeight="1" x14ac:dyDescent="0.2">
      <c r="A200" s="64"/>
      <c r="B200" s="62"/>
      <c r="C200" s="62"/>
      <c r="D200" s="65"/>
      <c r="E200" s="62"/>
      <c r="F200" s="40"/>
    </row>
    <row r="201" spans="1:6" s="63" customFormat="1" ht="16.5" customHeight="1" x14ac:dyDescent="0.2">
      <c r="A201" s="64"/>
      <c r="B201" s="62"/>
      <c r="C201" s="62"/>
      <c r="D201" s="65"/>
      <c r="E201" s="62"/>
      <c r="F201" s="40"/>
    </row>
    <row r="202" spans="1:6" s="63" customFormat="1" ht="16.5" customHeight="1" x14ac:dyDescent="0.2">
      <c r="A202" s="64"/>
      <c r="B202" s="62"/>
      <c r="C202" s="62"/>
      <c r="D202" s="65"/>
      <c r="E202" s="62"/>
      <c r="F202" s="40"/>
    </row>
    <row r="203" spans="1:6" s="63" customFormat="1" ht="16.5" customHeight="1" x14ac:dyDescent="0.2">
      <c r="A203" s="64"/>
      <c r="B203" s="62"/>
      <c r="C203" s="62"/>
      <c r="D203" s="65"/>
      <c r="E203" s="62"/>
      <c r="F203" s="40"/>
    </row>
    <row r="204" spans="1:6" s="63" customFormat="1" ht="16.5" customHeight="1" x14ac:dyDescent="0.2">
      <c r="A204" s="64"/>
      <c r="B204" s="62"/>
      <c r="C204" s="62"/>
      <c r="D204" s="65"/>
      <c r="E204" s="62"/>
      <c r="F204" s="40"/>
    </row>
    <row r="205" spans="1:6" s="63" customFormat="1" ht="16.5" customHeight="1" x14ac:dyDescent="0.2">
      <c r="A205" s="64"/>
      <c r="B205" s="62"/>
      <c r="C205" s="62"/>
      <c r="D205" s="65"/>
      <c r="E205" s="62"/>
      <c r="F205" s="40"/>
    </row>
    <row r="206" spans="1:6" s="63" customFormat="1" ht="16.5" customHeight="1" x14ac:dyDescent="0.2">
      <c r="A206" s="64"/>
      <c r="B206" s="62"/>
      <c r="C206" s="62"/>
      <c r="D206" s="65"/>
      <c r="E206" s="62"/>
      <c r="F206" s="40"/>
    </row>
    <row r="207" spans="1:6" s="63" customFormat="1" ht="16.5" customHeight="1" x14ac:dyDescent="0.2">
      <c r="A207" s="64"/>
      <c r="B207" s="62"/>
      <c r="C207" s="62"/>
      <c r="D207" s="65"/>
      <c r="E207" s="62"/>
      <c r="F207" s="40"/>
    </row>
    <row r="208" spans="1:6" s="63" customFormat="1" ht="16.5" customHeight="1" x14ac:dyDescent="0.2">
      <c r="A208" s="64"/>
      <c r="B208" s="62"/>
      <c r="C208" s="62"/>
      <c r="D208" s="65"/>
      <c r="E208" s="62"/>
      <c r="F208" s="40"/>
    </row>
    <row r="209" spans="1:6" s="63" customFormat="1" ht="16.5" customHeight="1" x14ac:dyDescent="0.2">
      <c r="A209" s="64"/>
      <c r="B209" s="62"/>
      <c r="C209" s="62"/>
      <c r="D209" s="65"/>
      <c r="E209" s="62"/>
      <c r="F209" s="40"/>
    </row>
    <row r="210" spans="1:6" s="63" customFormat="1" ht="16.5" customHeight="1" x14ac:dyDescent="0.2">
      <c r="A210" s="64"/>
      <c r="B210" s="62"/>
      <c r="C210" s="62"/>
      <c r="D210" s="65"/>
      <c r="E210" s="62"/>
      <c r="F210" s="40"/>
    </row>
    <row r="211" spans="1:6" s="63" customFormat="1" ht="16.5" customHeight="1" x14ac:dyDescent="0.2">
      <c r="A211" s="64"/>
      <c r="B211" s="62"/>
      <c r="C211" s="62"/>
      <c r="D211" s="65"/>
      <c r="E211" s="62"/>
      <c r="F211" s="40"/>
    </row>
    <row r="212" spans="1:6" s="63" customFormat="1" ht="16.5" customHeight="1" x14ac:dyDescent="0.2">
      <c r="A212" s="64"/>
      <c r="B212" s="62"/>
      <c r="C212" s="62"/>
      <c r="D212" s="65"/>
      <c r="E212" s="62"/>
      <c r="F212" s="40"/>
    </row>
    <row r="213" spans="1:6" s="63" customFormat="1" ht="16.5" customHeight="1" x14ac:dyDescent="0.2">
      <c r="A213" s="64"/>
      <c r="B213" s="62"/>
      <c r="C213" s="62"/>
      <c r="D213" s="65"/>
      <c r="E213" s="62"/>
      <c r="F213" s="40"/>
    </row>
    <row r="214" spans="1:6" s="63" customFormat="1" ht="16.5" customHeight="1" x14ac:dyDescent="0.2">
      <c r="A214" s="64"/>
      <c r="B214" s="62"/>
      <c r="C214" s="62"/>
      <c r="D214" s="65"/>
      <c r="E214" s="62"/>
      <c r="F214" s="40"/>
    </row>
    <row r="215" spans="1:6" s="63" customFormat="1" ht="16.5" customHeight="1" x14ac:dyDescent="0.2">
      <c r="A215" s="64"/>
      <c r="B215" s="62"/>
      <c r="C215" s="62"/>
      <c r="D215" s="65"/>
      <c r="E215" s="62"/>
      <c r="F215" s="40"/>
    </row>
    <row r="216" spans="1:6" s="63" customFormat="1" ht="16.5" customHeight="1" x14ac:dyDescent="0.2">
      <c r="A216" s="64"/>
      <c r="B216" s="62"/>
      <c r="C216" s="62"/>
      <c r="D216" s="65"/>
      <c r="E216" s="62"/>
      <c r="F216" s="40"/>
    </row>
    <row r="217" spans="1:6" s="63" customFormat="1" ht="16.5" customHeight="1" x14ac:dyDescent="0.2">
      <c r="A217" s="64"/>
      <c r="B217" s="62"/>
      <c r="C217" s="62"/>
      <c r="D217" s="65"/>
      <c r="E217" s="62"/>
      <c r="F217" s="40"/>
    </row>
    <row r="218" spans="1:6" s="63" customFormat="1" ht="16.5" customHeight="1" x14ac:dyDescent="0.2">
      <c r="A218" s="64"/>
      <c r="B218" s="62"/>
      <c r="C218" s="62"/>
      <c r="D218" s="65"/>
      <c r="E218" s="62"/>
      <c r="F218" s="40"/>
    </row>
    <row r="219" spans="1:6" s="63" customFormat="1" ht="16.5" customHeight="1" x14ac:dyDescent="0.2">
      <c r="A219" s="64"/>
      <c r="B219" s="62"/>
      <c r="C219" s="62"/>
      <c r="D219" s="65"/>
      <c r="E219" s="62"/>
      <c r="F219" s="40"/>
    </row>
    <row r="220" spans="1:6" s="63" customFormat="1" ht="16.5" customHeight="1" x14ac:dyDescent="0.2">
      <c r="A220" s="64"/>
      <c r="B220" s="62"/>
      <c r="C220" s="62"/>
      <c r="D220" s="65"/>
      <c r="E220" s="62"/>
      <c r="F220" s="40"/>
    </row>
    <row r="221" spans="1:6" s="63" customFormat="1" ht="16.5" customHeight="1" x14ac:dyDescent="0.2">
      <c r="A221" s="64"/>
      <c r="B221" s="62"/>
      <c r="C221" s="62"/>
      <c r="D221" s="65"/>
      <c r="E221" s="62"/>
      <c r="F221" s="40"/>
    </row>
    <row r="222" spans="1:6" s="63" customFormat="1" ht="16.5" customHeight="1" x14ac:dyDescent="0.2">
      <c r="A222" s="64"/>
      <c r="B222" s="62"/>
      <c r="C222" s="62"/>
      <c r="D222" s="65"/>
      <c r="E222" s="62"/>
      <c r="F222" s="40"/>
    </row>
    <row r="223" spans="1:6" s="63" customFormat="1" ht="16.5" customHeight="1" x14ac:dyDescent="0.2">
      <c r="A223" s="64"/>
      <c r="B223" s="62"/>
      <c r="C223" s="62"/>
      <c r="D223" s="65"/>
      <c r="E223" s="62"/>
      <c r="F223" s="40"/>
    </row>
    <row r="224" spans="1:6" s="63" customFormat="1" ht="16.5" customHeight="1" x14ac:dyDescent="0.2">
      <c r="A224" s="64"/>
      <c r="B224" s="62"/>
      <c r="C224" s="62"/>
      <c r="D224" s="65"/>
      <c r="E224" s="62"/>
      <c r="F224" s="40"/>
    </row>
    <row r="225" spans="1:6" s="63" customFormat="1" ht="16.5" customHeight="1" x14ac:dyDescent="0.2">
      <c r="A225" s="64"/>
      <c r="B225" s="62"/>
      <c r="C225" s="62"/>
      <c r="D225" s="65"/>
      <c r="E225" s="62"/>
      <c r="F225" s="40"/>
    </row>
    <row r="226" spans="1:6" s="63" customFormat="1" ht="16.5" customHeight="1" x14ac:dyDescent="0.2">
      <c r="A226" s="64"/>
      <c r="B226" s="62"/>
      <c r="C226" s="62"/>
      <c r="D226" s="65"/>
      <c r="E226" s="62"/>
      <c r="F226" s="40"/>
    </row>
    <row r="227" spans="1:6" s="63" customFormat="1" ht="16.5" customHeight="1" x14ac:dyDescent="0.2">
      <c r="A227" s="64"/>
      <c r="B227" s="62"/>
      <c r="C227" s="62"/>
      <c r="D227" s="65"/>
      <c r="E227" s="62"/>
      <c r="F227" s="40"/>
    </row>
    <row r="228" spans="1:6" s="63" customFormat="1" ht="16.5" customHeight="1" x14ac:dyDescent="0.2">
      <c r="A228" s="64"/>
      <c r="B228" s="62"/>
      <c r="C228" s="62"/>
      <c r="D228" s="65"/>
      <c r="E228" s="62"/>
      <c r="F228" s="40"/>
    </row>
    <row r="229" spans="1:6" s="63" customFormat="1" ht="16.5" customHeight="1" x14ac:dyDescent="0.2">
      <c r="A229" s="64"/>
      <c r="B229" s="62"/>
      <c r="C229" s="62"/>
      <c r="D229" s="65"/>
      <c r="E229" s="62"/>
      <c r="F229" s="40"/>
    </row>
    <row r="230" spans="1:6" s="63" customFormat="1" ht="16.5" customHeight="1" x14ac:dyDescent="0.2">
      <c r="A230" s="64"/>
      <c r="B230" s="62"/>
      <c r="C230" s="62"/>
      <c r="D230" s="65"/>
      <c r="E230" s="62"/>
      <c r="F230" s="40"/>
    </row>
    <row r="231" spans="1:6" s="63" customFormat="1" ht="16.5" customHeight="1" x14ac:dyDescent="0.2">
      <c r="A231" s="64"/>
      <c r="B231" s="62"/>
      <c r="C231" s="62"/>
      <c r="D231" s="65"/>
      <c r="E231" s="62"/>
      <c r="F231" s="40"/>
    </row>
    <row r="232" spans="1:6" s="63" customFormat="1" ht="16.5" customHeight="1" x14ac:dyDescent="0.2">
      <c r="A232" s="64"/>
      <c r="B232" s="62"/>
      <c r="C232" s="62"/>
      <c r="D232" s="65"/>
      <c r="E232" s="62"/>
      <c r="F232" s="40"/>
    </row>
    <row r="233" spans="1:6" s="63" customFormat="1" ht="16.5" customHeight="1" x14ac:dyDescent="0.2">
      <c r="A233" s="64"/>
      <c r="B233" s="62"/>
      <c r="C233" s="62"/>
      <c r="D233" s="65"/>
      <c r="E233" s="62"/>
      <c r="F233" s="40"/>
    </row>
    <row r="234" spans="1:6" s="63" customFormat="1" ht="16.5" customHeight="1" x14ac:dyDescent="0.2">
      <c r="A234" s="64"/>
      <c r="B234" s="62"/>
      <c r="C234" s="62"/>
      <c r="D234" s="65"/>
      <c r="E234" s="62"/>
      <c r="F234" s="40"/>
    </row>
    <row r="235" spans="1:6" s="63" customFormat="1" ht="16.5" customHeight="1" x14ac:dyDescent="0.2">
      <c r="A235" s="64"/>
      <c r="B235" s="62"/>
      <c r="C235" s="62"/>
      <c r="D235" s="65"/>
      <c r="E235" s="62"/>
      <c r="F235" s="40"/>
    </row>
    <row r="236" spans="1:6" s="63" customFormat="1" ht="16.5" customHeight="1" x14ac:dyDescent="0.2">
      <c r="A236" s="64"/>
      <c r="B236" s="62"/>
      <c r="C236" s="62"/>
      <c r="D236" s="65"/>
      <c r="E236" s="62"/>
      <c r="F236" s="40"/>
    </row>
    <row r="237" spans="1:6" s="63" customFormat="1" ht="16.5" customHeight="1" x14ac:dyDescent="0.2">
      <c r="A237" s="64"/>
      <c r="B237" s="62"/>
      <c r="C237" s="62"/>
      <c r="D237" s="65"/>
      <c r="E237" s="62"/>
      <c r="F237" s="40"/>
    </row>
    <row r="238" spans="1:6" s="63" customFormat="1" ht="16.5" customHeight="1" x14ac:dyDescent="0.2">
      <c r="A238" s="64"/>
      <c r="B238" s="62"/>
      <c r="C238" s="62"/>
      <c r="D238" s="65"/>
      <c r="E238" s="62"/>
      <c r="F238" s="40"/>
    </row>
    <row r="239" spans="1:6" s="63" customFormat="1" ht="16.5" customHeight="1" x14ac:dyDescent="0.2">
      <c r="A239" s="64"/>
      <c r="B239" s="62"/>
      <c r="C239" s="62"/>
      <c r="D239" s="65"/>
      <c r="E239" s="62"/>
      <c r="F239" s="40"/>
    </row>
    <row r="240" spans="1:6" s="63" customFormat="1" ht="16.5" customHeight="1" x14ac:dyDescent="0.2">
      <c r="A240" s="64"/>
      <c r="B240" s="62"/>
      <c r="C240" s="62"/>
      <c r="D240" s="65"/>
      <c r="E240" s="62"/>
      <c r="F240" s="40"/>
    </row>
    <row r="241" spans="1:6" s="63" customFormat="1" ht="16.5" customHeight="1" x14ac:dyDescent="0.2">
      <c r="A241" s="64"/>
      <c r="B241" s="62"/>
      <c r="C241" s="62"/>
      <c r="D241" s="65"/>
      <c r="E241" s="62"/>
      <c r="F241" s="40"/>
    </row>
    <row r="242" spans="1:6" s="63" customFormat="1" ht="16.5" customHeight="1" x14ac:dyDescent="0.2">
      <c r="A242" s="64"/>
      <c r="B242" s="62"/>
      <c r="C242" s="62"/>
      <c r="D242" s="65"/>
      <c r="E242" s="62"/>
      <c r="F242" s="40"/>
    </row>
    <row r="243" spans="1:6" s="63" customFormat="1" ht="16.5" customHeight="1" x14ac:dyDescent="0.2">
      <c r="A243" s="64"/>
      <c r="B243" s="62"/>
      <c r="C243" s="62"/>
      <c r="D243" s="65"/>
      <c r="E243" s="62"/>
      <c r="F243" s="40"/>
    </row>
    <row r="244" spans="1:6" s="63" customFormat="1" ht="16.5" customHeight="1" x14ac:dyDescent="0.2">
      <c r="A244" s="64"/>
      <c r="B244" s="62"/>
      <c r="C244" s="62"/>
      <c r="D244" s="65"/>
      <c r="E244" s="62"/>
      <c r="F244" s="40"/>
    </row>
    <row r="245" spans="1:6" s="63" customFormat="1" ht="16.5" customHeight="1" x14ac:dyDescent="0.2">
      <c r="A245" s="64"/>
      <c r="B245" s="62"/>
      <c r="C245" s="62"/>
      <c r="D245" s="65"/>
      <c r="E245" s="62"/>
      <c r="F245" s="40"/>
    </row>
    <row r="246" spans="1:6" s="63" customFormat="1" ht="16.5" customHeight="1" x14ac:dyDescent="0.2">
      <c r="A246" s="64"/>
      <c r="B246" s="62"/>
      <c r="C246" s="62"/>
      <c r="D246" s="65"/>
      <c r="E246" s="62"/>
      <c r="F246" s="40"/>
    </row>
    <row r="247" spans="1:6" s="63" customFormat="1" ht="16.5" customHeight="1" x14ac:dyDescent="0.2">
      <c r="A247" s="64"/>
      <c r="B247" s="62"/>
      <c r="C247" s="62"/>
      <c r="D247" s="65"/>
      <c r="E247" s="62"/>
      <c r="F247" s="40"/>
    </row>
    <row r="248" spans="1:6" s="63" customFormat="1" ht="16.5" customHeight="1" x14ac:dyDescent="0.2">
      <c r="A248" s="64"/>
      <c r="B248" s="62"/>
      <c r="C248" s="62"/>
      <c r="D248" s="65"/>
      <c r="E248" s="62"/>
      <c r="F248" s="40"/>
    </row>
    <row r="249" spans="1:6" s="63" customFormat="1" ht="16.5" customHeight="1" x14ac:dyDescent="0.2">
      <c r="A249" s="64"/>
      <c r="B249" s="62"/>
      <c r="C249" s="62"/>
      <c r="D249" s="65"/>
      <c r="E249" s="62"/>
      <c r="F249" s="40"/>
    </row>
    <row r="250" spans="1:6" s="63" customFormat="1" ht="16.5" customHeight="1" x14ac:dyDescent="0.2">
      <c r="A250" s="64"/>
      <c r="B250" s="62"/>
      <c r="C250" s="62"/>
      <c r="D250" s="65"/>
      <c r="E250" s="62"/>
      <c r="F250" s="40"/>
    </row>
    <row r="251" spans="1:6" s="63" customFormat="1" ht="16.5" customHeight="1" x14ac:dyDescent="0.2">
      <c r="A251" s="64"/>
      <c r="B251" s="62"/>
      <c r="C251" s="62"/>
      <c r="D251" s="65"/>
      <c r="E251" s="62"/>
      <c r="F251" s="40"/>
    </row>
    <row r="252" spans="1:6" s="63" customFormat="1" ht="16.5" customHeight="1" x14ac:dyDescent="0.2">
      <c r="A252" s="64"/>
      <c r="B252" s="62"/>
      <c r="C252" s="62"/>
      <c r="D252" s="65"/>
      <c r="E252" s="62"/>
      <c r="F252" s="40"/>
    </row>
    <row r="253" spans="1:6" s="63" customFormat="1" ht="16.5" customHeight="1" x14ac:dyDescent="0.2">
      <c r="A253" s="64"/>
      <c r="B253" s="62"/>
      <c r="C253" s="62"/>
      <c r="D253" s="65"/>
      <c r="E253" s="62"/>
      <c r="F253" s="40"/>
    </row>
    <row r="254" spans="1:6" s="63" customFormat="1" ht="16.5" customHeight="1" x14ac:dyDescent="0.2">
      <c r="A254" s="64"/>
      <c r="B254" s="62"/>
      <c r="C254" s="62"/>
      <c r="D254" s="65"/>
      <c r="E254" s="62"/>
      <c r="F254" s="40"/>
    </row>
    <row r="255" spans="1:6" s="63" customFormat="1" ht="16.5" customHeight="1" x14ac:dyDescent="0.2">
      <c r="A255" s="64"/>
      <c r="B255" s="62"/>
      <c r="C255" s="62"/>
      <c r="D255" s="65"/>
      <c r="E255" s="62"/>
      <c r="F255" s="40"/>
    </row>
    <row r="256" spans="1:6" s="63" customFormat="1" ht="16.5" customHeight="1" x14ac:dyDescent="0.2">
      <c r="A256" s="64"/>
      <c r="B256" s="62"/>
      <c r="C256" s="62"/>
      <c r="D256" s="65"/>
      <c r="E256" s="62"/>
      <c r="F256" s="40"/>
    </row>
    <row r="257" spans="1:6" s="63" customFormat="1" ht="16.5" customHeight="1" x14ac:dyDescent="0.2">
      <c r="A257" s="64"/>
      <c r="B257" s="62"/>
      <c r="C257" s="62"/>
      <c r="D257" s="65"/>
      <c r="E257" s="62"/>
      <c r="F257" s="40"/>
    </row>
    <row r="258" spans="1:6" s="63" customFormat="1" ht="16.5" customHeight="1" x14ac:dyDescent="0.2">
      <c r="A258" s="64"/>
      <c r="B258" s="62"/>
      <c r="C258" s="62"/>
      <c r="D258" s="65"/>
      <c r="E258" s="62"/>
      <c r="F258" s="40"/>
    </row>
    <row r="259" spans="1:6" s="63" customFormat="1" ht="16.5" customHeight="1" x14ac:dyDescent="0.2">
      <c r="A259" s="64"/>
      <c r="B259" s="62"/>
      <c r="C259" s="62"/>
      <c r="D259" s="65"/>
      <c r="E259" s="62"/>
      <c r="F259" s="40"/>
    </row>
    <row r="260" spans="1:6" s="63" customFormat="1" ht="16.5" customHeight="1" x14ac:dyDescent="0.2">
      <c r="A260" s="64"/>
      <c r="B260" s="62"/>
      <c r="C260" s="62"/>
      <c r="D260" s="65"/>
      <c r="E260" s="62"/>
      <c r="F260" s="40"/>
    </row>
    <row r="261" spans="1:6" s="63" customFormat="1" ht="16.5" customHeight="1" x14ac:dyDescent="0.2">
      <c r="A261" s="64"/>
      <c r="B261" s="62"/>
      <c r="C261" s="62"/>
      <c r="D261" s="65"/>
      <c r="E261" s="62"/>
      <c r="F261" s="40"/>
    </row>
    <row r="262" spans="1:6" s="63" customFormat="1" ht="16.5" customHeight="1" x14ac:dyDescent="0.2">
      <c r="A262" s="64"/>
      <c r="B262" s="62"/>
      <c r="C262" s="62"/>
      <c r="D262" s="65"/>
      <c r="E262" s="62"/>
      <c r="F262" s="40"/>
    </row>
    <row r="263" spans="1:6" s="63" customFormat="1" ht="16.5" customHeight="1" x14ac:dyDescent="0.2">
      <c r="A263" s="64"/>
      <c r="B263" s="62"/>
      <c r="C263" s="62"/>
      <c r="D263" s="65"/>
      <c r="E263" s="62"/>
      <c r="F263" s="40"/>
    </row>
    <row r="264" spans="1:6" s="63" customFormat="1" ht="16.5" customHeight="1" x14ac:dyDescent="0.2">
      <c r="A264" s="64"/>
      <c r="B264" s="62"/>
      <c r="C264" s="62"/>
      <c r="D264" s="65"/>
      <c r="E264" s="62"/>
      <c r="F264" s="40"/>
    </row>
    <row r="265" spans="1:6" s="63" customFormat="1" ht="16.5" customHeight="1" x14ac:dyDescent="0.2">
      <c r="A265" s="64"/>
      <c r="B265" s="62"/>
      <c r="C265" s="62"/>
      <c r="D265" s="65"/>
      <c r="E265" s="62"/>
      <c r="F265" s="40"/>
    </row>
    <row r="266" spans="1:6" s="63" customFormat="1" ht="16.5" customHeight="1" x14ac:dyDescent="0.2">
      <c r="A266" s="64"/>
      <c r="B266" s="62"/>
      <c r="C266" s="62"/>
      <c r="D266" s="65"/>
      <c r="E266" s="62"/>
      <c r="F266" s="40"/>
    </row>
    <row r="267" spans="1:6" s="63" customFormat="1" ht="16.5" customHeight="1" x14ac:dyDescent="0.2">
      <c r="A267" s="64"/>
      <c r="B267" s="62"/>
      <c r="C267" s="62"/>
      <c r="D267" s="65"/>
      <c r="E267" s="62"/>
      <c r="F267" s="40"/>
    </row>
    <row r="268" spans="1:6" s="63" customFormat="1" ht="16.5" customHeight="1" x14ac:dyDescent="0.2">
      <c r="A268" s="64"/>
      <c r="B268" s="62"/>
      <c r="C268" s="62"/>
      <c r="D268" s="65"/>
      <c r="E268" s="62"/>
      <c r="F268" s="40"/>
    </row>
    <row r="269" spans="1:6" s="63" customFormat="1" ht="16.5" customHeight="1" x14ac:dyDescent="0.2">
      <c r="A269" s="64"/>
      <c r="B269" s="62"/>
      <c r="C269" s="62"/>
      <c r="D269" s="65"/>
      <c r="E269" s="62"/>
      <c r="F269" s="40"/>
    </row>
    <row r="270" spans="1:6" s="63" customFormat="1" ht="16.5" customHeight="1" x14ac:dyDescent="0.2">
      <c r="A270" s="64"/>
      <c r="B270" s="62"/>
      <c r="C270" s="62"/>
      <c r="D270" s="65"/>
      <c r="E270" s="62"/>
      <c r="F270" s="40"/>
    </row>
    <row r="271" spans="1:6" s="63" customFormat="1" ht="16.5" customHeight="1" x14ac:dyDescent="0.2">
      <c r="A271" s="64"/>
      <c r="B271" s="62"/>
      <c r="C271" s="62"/>
      <c r="D271" s="65"/>
      <c r="E271" s="62"/>
      <c r="F271" s="40"/>
    </row>
    <row r="272" spans="1:6" s="63" customFormat="1" ht="16.5" customHeight="1" x14ac:dyDescent="0.2">
      <c r="A272" s="64"/>
      <c r="B272" s="62"/>
      <c r="C272" s="62"/>
      <c r="D272" s="65"/>
      <c r="E272" s="62"/>
      <c r="F272" s="40"/>
    </row>
    <row r="273" spans="1:6" s="63" customFormat="1" ht="16.5" customHeight="1" x14ac:dyDescent="0.2">
      <c r="A273" s="64"/>
      <c r="B273" s="62"/>
      <c r="C273" s="62"/>
      <c r="D273" s="65"/>
      <c r="E273" s="62"/>
      <c r="F273" s="40"/>
    </row>
    <row r="274" spans="1:6" s="63" customFormat="1" ht="16.5" customHeight="1" x14ac:dyDescent="0.2">
      <c r="A274" s="64"/>
      <c r="B274" s="62"/>
      <c r="C274" s="62"/>
      <c r="D274" s="65"/>
      <c r="E274" s="62"/>
      <c r="F274" s="40"/>
    </row>
    <row r="275" spans="1:6" s="63" customFormat="1" ht="16.5" customHeight="1" x14ac:dyDescent="0.2">
      <c r="A275" s="64"/>
      <c r="B275" s="62"/>
      <c r="C275" s="62"/>
      <c r="D275" s="65"/>
      <c r="E275" s="62"/>
      <c r="F275" s="40"/>
    </row>
    <row r="276" spans="1:6" s="63" customFormat="1" ht="16.5" customHeight="1" x14ac:dyDescent="0.2">
      <c r="A276" s="64"/>
      <c r="B276" s="62"/>
      <c r="C276" s="62"/>
      <c r="D276" s="65"/>
      <c r="E276" s="62"/>
      <c r="F276" s="40"/>
    </row>
    <row r="277" spans="1:6" s="63" customFormat="1" ht="16.5" customHeight="1" x14ac:dyDescent="0.2">
      <c r="A277" s="64"/>
      <c r="B277" s="62"/>
      <c r="C277" s="62"/>
      <c r="D277" s="65"/>
      <c r="E277" s="62"/>
      <c r="F277" s="40"/>
    </row>
    <row r="278" spans="1:6" s="63" customFormat="1" ht="16.5" customHeight="1" x14ac:dyDescent="0.2">
      <c r="A278" s="64"/>
      <c r="B278" s="62"/>
      <c r="C278" s="62"/>
      <c r="D278" s="65"/>
      <c r="E278" s="62"/>
      <c r="F278" s="40"/>
    </row>
    <row r="279" spans="1:6" s="63" customFormat="1" ht="16.5" customHeight="1" x14ac:dyDescent="0.2">
      <c r="A279" s="64"/>
      <c r="B279" s="62"/>
      <c r="C279" s="62"/>
      <c r="D279" s="65"/>
      <c r="E279" s="62"/>
      <c r="F279" s="40"/>
    </row>
    <row r="280" spans="1:6" s="63" customFormat="1" ht="16.5" customHeight="1" x14ac:dyDescent="0.2">
      <c r="A280" s="64"/>
      <c r="B280" s="62"/>
      <c r="C280" s="62"/>
      <c r="D280" s="65"/>
      <c r="E280" s="62"/>
      <c r="F280" s="40"/>
    </row>
    <row r="281" spans="1:6" s="63" customFormat="1" ht="16.5" customHeight="1" x14ac:dyDescent="0.2">
      <c r="A281" s="64"/>
      <c r="B281" s="62"/>
      <c r="C281" s="62"/>
      <c r="D281" s="65"/>
      <c r="E281" s="62"/>
      <c r="F281" s="40"/>
    </row>
    <row r="282" spans="1:6" s="63" customFormat="1" ht="16.5" customHeight="1" x14ac:dyDescent="0.2">
      <c r="A282" s="64"/>
      <c r="B282" s="62"/>
      <c r="C282" s="62"/>
      <c r="D282" s="65"/>
      <c r="E282" s="62"/>
      <c r="F282" s="40"/>
    </row>
    <row r="283" spans="1:6" s="63" customFormat="1" ht="16.5" customHeight="1" x14ac:dyDescent="0.2">
      <c r="A283" s="64"/>
      <c r="B283" s="62"/>
      <c r="C283" s="62"/>
      <c r="D283" s="65"/>
      <c r="E283" s="62"/>
      <c r="F283" s="40"/>
    </row>
    <row r="284" spans="1:6" s="63" customFormat="1" ht="16.5" customHeight="1" x14ac:dyDescent="0.2">
      <c r="A284" s="64"/>
      <c r="B284" s="62"/>
      <c r="C284" s="62"/>
      <c r="D284" s="65"/>
      <c r="E284" s="62"/>
      <c r="F284" s="40"/>
    </row>
    <row r="285" spans="1:6" s="63" customFormat="1" ht="16.5" customHeight="1" x14ac:dyDescent="0.2">
      <c r="A285" s="64"/>
      <c r="B285" s="62"/>
      <c r="C285" s="62"/>
      <c r="D285" s="65"/>
      <c r="E285" s="62"/>
      <c r="F285" s="40"/>
    </row>
    <row r="286" spans="1:6" s="63" customFormat="1" ht="16.5" customHeight="1" x14ac:dyDescent="0.2">
      <c r="A286" s="64"/>
      <c r="B286" s="62"/>
      <c r="C286" s="62"/>
      <c r="D286" s="65"/>
      <c r="E286" s="62"/>
      <c r="F286" s="40"/>
    </row>
    <row r="287" spans="1:6" s="63" customFormat="1" ht="16.5" customHeight="1" x14ac:dyDescent="0.2">
      <c r="A287" s="64"/>
      <c r="B287" s="62"/>
      <c r="C287" s="62"/>
      <c r="D287" s="65"/>
      <c r="E287" s="62"/>
      <c r="F287" s="40"/>
    </row>
    <row r="288" spans="1:6" s="63" customFormat="1" ht="16.5" customHeight="1" x14ac:dyDescent="0.2">
      <c r="A288" s="64"/>
      <c r="B288" s="62"/>
      <c r="C288" s="62"/>
      <c r="D288" s="65"/>
      <c r="E288" s="62"/>
      <c r="F288" s="40"/>
    </row>
    <row r="289" spans="1:6" s="63" customFormat="1" ht="16.5" customHeight="1" x14ac:dyDescent="0.2">
      <c r="A289" s="64"/>
      <c r="B289" s="62"/>
      <c r="C289" s="62"/>
      <c r="D289" s="65"/>
      <c r="E289" s="62"/>
      <c r="F289" s="40"/>
    </row>
    <row r="290" spans="1:6" s="63" customFormat="1" ht="16.5" customHeight="1" x14ac:dyDescent="0.2">
      <c r="A290" s="64"/>
      <c r="B290" s="62"/>
      <c r="C290" s="62"/>
      <c r="D290" s="65"/>
      <c r="E290" s="62"/>
      <c r="F290" s="40"/>
    </row>
    <row r="291" spans="1:6" s="63" customFormat="1" ht="16.5" customHeight="1" x14ac:dyDescent="0.2">
      <c r="A291" s="64"/>
      <c r="B291" s="62"/>
      <c r="C291" s="62"/>
      <c r="D291" s="65"/>
      <c r="E291" s="62"/>
      <c r="F291" s="40"/>
    </row>
    <row r="292" spans="1:6" s="63" customFormat="1" ht="16.5" customHeight="1" x14ac:dyDescent="0.2">
      <c r="A292" s="64"/>
      <c r="B292" s="62"/>
      <c r="C292" s="62"/>
      <c r="D292" s="65"/>
      <c r="E292" s="62"/>
      <c r="F292" s="40"/>
    </row>
    <row r="293" spans="1:6" s="63" customFormat="1" ht="16.5" customHeight="1" x14ac:dyDescent="0.2">
      <c r="A293" s="64"/>
      <c r="B293" s="62"/>
      <c r="C293" s="62"/>
      <c r="D293" s="65"/>
      <c r="E293" s="62"/>
      <c r="F293" s="40"/>
    </row>
    <row r="294" spans="1:6" s="63" customFormat="1" ht="16.5" customHeight="1" x14ac:dyDescent="0.2">
      <c r="A294" s="64"/>
      <c r="B294" s="62"/>
      <c r="C294" s="62"/>
      <c r="D294" s="65"/>
      <c r="E294" s="62"/>
      <c r="F294" s="40"/>
    </row>
    <row r="295" spans="1:6" s="63" customFormat="1" ht="16.5" customHeight="1" x14ac:dyDescent="0.2">
      <c r="A295" s="64"/>
      <c r="B295" s="62"/>
      <c r="C295" s="62"/>
      <c r="D295" s="65"/>
      <c r="E295" s="62"/>
      <c r="F295" s="40"/>
    </row>
    <row r="296" spans="1:6" s="63" customFormat="1" ht="16.5" customHeight="1" x14ac:dyDescent="0.2">
      <c r="A296" s="64"/>
      <c r="B296" s="62"/>
      <c r="C296" s="62"/>
      <c r="D296" s="65"/>
      <c r="E296" s="62"/>
      <c r="F296" s="40"/>
    </row>
    <row r="297" spans="1:6" s="63" customFormat="1" ht="16.5" customHeight="1" x14ac:dyDescent="0.2">
      <c r="A297" s="64"/>
      <c r="B297" s="62"/>
      <c r="C297" s="62"/>
      <c r="D297" s="65"/>
      <c r="E297" s="62"/>
      <c r="F297" s="40"/>
    </row>
    <row r="298" spans="1:6" s="63" customFormat="1" ht="16.5" customHeight="1" x14ac:dyDescent="0.2">
      <c r="A298" s="64"/>
      <c r="B298" s="62"/>
      <c r="C298" s="62"/>
      <c r="D298" s="65"/>
      <c r="E298" s="62"/>
      <c r="F298" s="40"/>
    </row>
    <row r="299" spans="1:6" s="63" customFormat="1" ht="16.5" customHeight="1" x14ac:dyDescent="0.2">
      <c r="A299" s="64"/>
      <c r="B299" s="62"/>
      <c r="C299" s="62"/>
      <c r="D299" s="65"/>
      <c r="E299" s="62"/>
      <c r="F299" s="40"/>
    </row>
    <row r="300" spans="1:6" s="63" customFormat="1" ht="16.5" customHeight="1" x14ac:dyDescent="0.2">
      <c r="A300" s="64"/>
      <c r="B300" s="62"/>
      <c r="C300" s="62"/>
      <c r="D300" s="65"/>
      <c r="E300" s="62"/>
      <c r="F300" s="40"/>
    </row>
    <row r="301" spans="1:6" s="63" customFormat="1" ht="16.5" customHeight="1" x14ac:dyDescent="0.2">
      <c r="A301" s="64"/>
      <c r="B301" s="62"/>
      <c r="C301" s="62"/>
      <c r="D301" s="65"/>
      <c r="E301" s="62"/>
      <c r="F301" s="40"/>
    </row>
    <row r="302" spans="1:6" s="63" customFormat="1" ht="16.5" customHeight="1" x14ac:dyDescent="0.2">
      <c r="A302" s="64"/>
      <c r="B302" s="62"/>
      <c r="C302" s="62"/>
      <c r="D302" s="65"/>
      <c r="E302" s="62"/>
      <c r="F302" s="40"/>
    </row>
    <row r="303" spans="1:6" s="63" customFormat="1" ht="16.5" customHeight="1" x14ac:dyDescent="0.2">
      <c r="A303" s="64"/>
      <c r="B303" s="62"/>
      <c r="C303" s="62"/>
      <c r="D303" s="65"/>
      <c r="E303" s="62"/>
      <c r="F303" s="40"/>
    </row>
    <row r="304" spans="1:6" s="63" customFormat="1" ht="16.5" customHeight="1" x14ac:dyDescent="0.2">
      <c r="A304" s="64"/>
      <c r="B304" s="62"/>
      <c r="C304" s="62"/>
      <c r="D304" s="65"/>
      <c r="E304" s="62"/>
      <c r="F304" s="40"/>
    </row>
    <row r="305" spans="1:6" s="63" customFormat="1" ht="16.5" customHeight="1" x14ac:dyDescent="0.2">
      <c r="A305" s="64"/>
      <c r="B305" s="62"/>
      <c r="C305" s="62"/>
      <c r="D305" s="65"/>
      <c r="E305" s="62"/>
      <c r="F305" s="40"/>
    </row>
    <row r="306" spans="1:6" s="63" customFormat="1" ht="16.5" customHeight="1" x14ac:dyDescent="0.2">
      <c r="A306" s="64"/>
      <c r="B306" s="62"/>
      <c r="C306" s="62"/>
      <c r="D306" s="65"/>
      <c r="E306" s="62"/>
      <c r="F306" s="40"/>
    </row>
    <row r="307" spans="1:6" s="63" customFormat="1" ht="16.5" customHeight="1" x14ac:dyDescent="0.2">
      <c r="A307" s="64"/>
      <c r="B307" s="62"/>
      <c r="C307" s="62"/>
      <c r="D307" s="65"/>
      <c r="E307" s="62"/>
      <c r="F307" s="40"/>
    </row>
    <row r="308" spans="1:6" s="63" customFormat="1" ht="16.5" customHeight="1" x14ac:dyDescent="0.2">
      <c r="A308" s="64"/>
      <c r="B308" s="62"/>
      <c r="C308" s="62"/>
      <c r="D308" s="65"/>
      <c r="E308" s="62"/>
      <c r="F308" s="40"/>
    </row>
    <row r="309" spans="1:6" s="63" customFormat="1" ht="16.5" customHeight="1" x14ac:dyDescent="0.2">
      <c r="A309" s="64"/>
      <c r="B309" s="62"/>
      <c r="C309" s="62"/>
      <c r="D309" s="65"/>
      <c r="E309" s="62"/>
      <c r="F309" s="40"/>
    </row>
    <row r="310" spans="1:6" s="63" customFormat="1" ht="16.5" customHeight="1" x14ac:dyDescent="0.2">
      <c r="A310" s="64"/>
      <c r="B310" s="62"/>
      <c r="C310" s="62"/>
      <c r="D310" s="65"/>
      <c r="E310" s="62"/>
      <c r="F310" s="40"/>
    </row>
    <row r="311" spans="1:6" s="63" customFormat="1" ht="16.5" customHeight="1" x14ac:dyDescent="0.2">
      <c r="A311" s="64"/>
      <c r="B311" s="62"/>
      <c r="C311" s="62"/>
      <c r="D311" s="65"/>
      <c r="E311" s="62"/>
      <c r="F311" s="40"/>
    </row>
    <row r="312" spans="1:6" s="63" customFormat="1" ht="16.5" customHeight="1" x14ac:dyDescent="0.2">
      <c r="A312" s="64"/>
      <c r="B312" s="62"/>
      <c r="C312" s="62"/>
      <c r="D312" s="65"/>
      <c r="E312" s="62"/>
      <c r="F312" s="40"/>
    </row>
    <row r="313" spans="1:6" s="63" customFormat="1" ht="16.5" customHeight="1" x14ac:dyDescent="0.2">
      <c r="A313" s="64"/>
      <c r="B313" s="62"/>
      <c r="C313" s="62"/>
      <c r="D313" s="65"/>
      <c r="E313" s="62"/>
      <c r="F313" s="40"/>
    </row>
    <row r="314" spans="1:6" s="63" customFormat="1" ht="16.5" customHeight="1" x14ac:dyDescent="0.2">
      <c r="A314" s="64"/>
      <c r="B314" s="62"/>
      <c r="C314" s="62"/>
      <c r="D314" s="65"/>
      <c r="E314" s="62"/>
      <c r="F314" s="40"/>
    </row>
    <row r="315" spans="1:6" s="63" customFormat="1" ht="16.5" customHeight="1" x14ac:dyDescent="0.2">
      <c r="A315" s="64"/>
      <c r="B315" s="62"/>
      <c r="C315" s="62"/>
      <c r="D315" s="65"/>
      <c r="E315" s="62"/>
      <c r="F315" s="40"/>
    </row>
    <row r="316" spans="1:6" s="63" customFormat="1" ht="16.5" customHeight="1" x14ac:dyDescent="0.2">
      <c r="A316" s="64"/>
      <c r="B316" s="62"/>
      <c r="C316" s="62"/>
      <c r="D316" s="65"/>
      <c r="E316" s="62"/>
      <c r="F316" s="40"/>
    </row>
    <row r="317" spans="1:6" s="63" customFormat="1" ht="16.5" customHeight="1" x14ac:dyDescent="0.2">
      <c r="A317" s="64"/>
      <c r="B317" s="62"/>
      <c r="C317" s="62"/>
      <c r="D317" s="65"/>
      <c r="E317" s="62"/>
      <c r="F317" s="40"/>
    </row>
    <row r="318" spans="1:6" s="63" customFormat="1" ht="16.5" customHeight="1" x14ac:dyDescent="0.2">
      <c r="A318" s="64"/>
      <c r="B318" s="62"/>
      <c r="C318" s="62"/>
      <c r="D318" s="65"/>
      <c r="E318" s="62"/>
      <c r="F318" s="40"/>
    </row>
    <row r="319" spans="1:6" s="63" customFormat="1" ht="16.5" customHeight="1" x14ac:dyDescent="0.2">
      <c r="A319" s="64"/>
      <c r="B319" s="62"/>
      <c r="C319" s="62"/>
      <c r="D319" s="65"/>
      <c r="E319" s="62"/>
      <c r="F319" s="40"/>
    </row>
    <row r="320" spans="1:6" s="63" customFormat="1" ht="16.5" customHeight="1" x14ac:dyDescent="0.2">
      <c r="A320" s="64"/>
      <c r="B320" s="62"/>
      <c r="C320" s="62"/>
      <c r="D320" s="65"/>
      <c r="E320" s="62"/>
      <c r="F320" s="40"/>
    </row>
    <row r="321" spans="1:6" s="63" customFormat="1" ht="16.5" customHeight="1" x14ac:dyDescent="0.2">
      <c r="A321" s="64"/>
      <c r="B321" s="62"/>
      <c r="C321" s="62"/>
      <c r="D321" s="65"/>
      <c r="E321" s="62"/>
      <c r="F321" s="40"/>
    </row>
    <row r="322" spans="1:6" s="63" customFormat="1" ht="16.5" customHeight="1" x14ac:dyDescent="0.2">
      <c r="A322" s="64"/>
      <c r="B322" s="62"/>
      <c r="C322" s="62"/>
      <c r="D322" s="65"/>
      <c r="E322" s="62"/>
      <c r="F322" s="40"/>
    </row>
    <row r="323" spans="1:6" s="63" customFormat="1" ht="16.5" customHeight="1" x14ac:dyDescent="0.2">
      <c r="A323" s="64"/>
      <c r="B323" s="62"/>
      <c r="C323" s="62"/>
      <c r="D323" s="65"/>
      <c r="E323" s="62"/>
      <c r="F323" s="40"/>
    </row>
    <row r="324" spans="1:6" s="63" customFormat="1" ht="16.5" customHeight="1" x14ac:dyDescent="0.2">
      <c r="A324" s="64"/>
      <c r="B324" s="62"/>
      <c r="C324" s="62"/>
      <c r="D324" s="65"/>
      <c r="E324" s="62"/>
      <c r="F324" s="40"/>
    </row>
    <row r="325" spans="1:6" s="63" customFormat="1" ht="16.5" customHeight="1" x14ac:dyDescent="0.2">
      <c r="A325" s="64"/>
      <c r="B325" s="62"/>
      <c r="C325" s="62"/>
      <c r="D325" s="65"/>
      <c r="E325" s="62"/>
      <c r="F325" s="40"/>
    </row>
    <row r="326" spans="1:6" s="63" customFormat="1" ht="16.5" customHeight="1" x14ac:dyDescent="0.2">
      <c r="A326" s="64"/>
      <c r="B326" s="62"/>
      <c r="C326" s="62"/>
      <c r="D326" s="65"/>
      <c r="E326" s="62"/>
      <c r="F326" s="40"/>
    </row>
    <row r="327" spans="1:6" s="63" customFormat="1" ht="16.5" customHeight="1" x14ac:dyDescent="0.2">
      <c r="A327" s="64"/>
      <c r="B327" s="62"/>
      <c r="C327" s="62"/>
      <c r="D327" s="65"/>
      <c r="E327" s="62"/>
      <c r="F327" s="40"/>
    </row>
    <row r="328" spans="1:6" s="63" customFormat="1" ht="16.5" customHeight="1" x14ac:dyDescent="0.2">
      <c r="A328" s="64"/>
      <c r="B328" s="62"/>
      <c r="C328" s="62"/>
      <c r="D328" s="65"/>
      <c r="E328" s="62"/>
      <c r="F328" s="40"/>
    </row>
    <row r="329" spans="1:6" s="63" customFormat="1" ht="16.5" customHeight="1" x14ac:dyDescent="0.2">
      <c r="A329" s="64"/>
      <c r="B329" s="62"/>
      <c r="C329" s="62"/>
      <c r="D329" s="65"/>
      <c r="E329" s="62"/>
      <c r="F329" s="40"/>
    </row>
    <row r="330" spans="1:6" s="63" customFormat="1" ht="16.5" customHeight="1" x14ac:dyDescent="0.2">
      <c r="A330" s="64"/>
      <c r="B330" s="62"/>
      <c r="C330" s="62"/>
      <c r="D330" s="65"/>
      <c r="E330" s="62"/>
      <c r="F330" s="40"/>
    </row>
    <row r="331" spans="1:6" s="63" customFormat="1" ht="16.5" customHeight="1" x14ac:dyDescent="0.2">
      <c r="A331" s="64"/>
      <c r="B331" s="62"/>
      <c r="C331" s="62"/>
      <c r="D331" s="65"/>
      <c r="E331" s="62"/>
      <c r="F331" s="40"/>
    </row>
    <row r="332" spans="1:6" s="63" customFormat="1" ht="16.5" customHeight="1" x14ac:dyDescent="0.2">
      <c r="A332" s="64"/>
      <c r="B332" s="62"/>
      <c r="C332" s="62"/>
      <c r="D332" s="65"/>
      <c r="E332" s="62"/>
      <c r="F332" s="40"/>
    </row>
    <row r="333" spans="1:6" s="63" customFormat="1" ht="16.5" customHeight="1" x14ac:dyDescent="0.2">
      <c r="A333" s="64"/>
      <c r="B333" s="62"/>
      <c r="C333" s="62"/>
      <c r="D333" s="65"/>
      <c r="E333" s="62"/>
      <c r="F333" s="40"/>
    </row>
    <row r="334" spans="1:6" s="63" customFormat="1" ht="16.5" customHeight="1" x14ac:dyDescent="0.2">
      <c r="A334" s="64"/>
      <c r="B334" s="62"/>
      <c r="C334" s="62"/>
      <c r="D334" s="65"/>
      <c r="E334" s="62"/>
      <c r="F334" s="40"/>
    </row>
    <row r="335" spans="1:6" s="63" customFormat="1" ht="16.5" customHeight="1" x14ac:dyDescent="0.2">
      <c r="A335" s="64"/>
      <c r="B335" s="62"/>
      <c r="C335" s="62"/>
      <c r="D335" s="65"/>
      <c r="E335" s="62"/>
      <c r="F335" s="40"/>
    </row>
    <row r="336" spans="1:6" s="63" customFormat="1" ht="16.5" customHeight="1" x14ac:dyDescent="0.2">
      <c r="A336" s="64"/>
      <c r="B336" s="62"/>
      <c r="C336" s="62"/>
      <c r="D336" s="65"/>
      <c r="E336" s="62"/>
      <c r="F336" s="40"/>
    </row>
    <row r="337" spans="1:6" s="63" customFormat="1" ht="16.5" customHeight="1" x14ac:dyDescent="0.2">
      <c r="A337" s="64"/>
      <c r="B337" s="62"/>
      <c r="C337" s="62"/>
      <c r="D337" s="65"/>
      <c r="E337" s="62"/>
      <c r="F337" s="40"/>
    </row>
    <row r="338" spans="1:6" s="63" customFormat="1" ht="16.5" customHeight="1" x14ac:dyDescent="0.2">
      <c r="A338" s="64"/>
      <c r="B338" s="62"/>
      <c r="C338" s="62"/>
      <c r="D338" s="65"/>
      <c r="E338" s="62"/>
      <c r="F338" s="40"/>
    </row>
    <row r="339" spans="1:6" s="63" customFormat="1" ht="16.5" customHeight="1" x14ac:dyDescent="0.2">
      <c r="A339" s="64"/>
      <c r="B339" s="62"/>
      <c r="C339" s="62"/>
      <c r="D339" s="65"/>
      <c r="E339" s="62"/>
      <c r="F339" s="40"/>
    </row>
    <row r="340" spans="1:6" s="63" customFormat="1" ht="16.5" customHeight="1" x14ac:dyDescent="0.2">
      <c r="A340" s="64"/>
      <c r="B340" s="62"/>
      <c r="C340" s="62"/>
      <c r="D340" s="65"/>
      <c r="E340" s="62"/>
      <c r="F340" s="40"/>
    </row>
    <row r="341" spans="1:6" s="63" customFormat="1" ht="16.5" customHeight="1" x14ac:dyDescent="0.2">
      <c r="A341" s="64"/>
      <c r="B341" s="62"/>
      <c r="C341" s="62"/>
      <c r="D341" s="65"/>
      <c r="E341" s="62"/>
      <c r="F341" s="40"/>
    </row>
    <row r="342" spans="1:6" s="63" customFormat="1" ht="16.5" customHeight="1" x14ac:dyDescent="0.2">
      <c r="A342" s="64"/>
      <c r="B342" s="62"/>
      <c r="C342" s="62"/>
      <c r="D342" s="65"/>
      <c r="E342" s="62"/>
      <c r="F342" s="40"/>
    </row>
    <row r="343" spans="1:6" s="63" customFormat="1" ht="16.5" customHeight="1" x14ac:dyDescent="0.2">
      <c r="A343" s="64"/>
      <c r="B343" s="62"/>
      <c r="C343" s="62"/>
      <c r="D343" s="65"/>
      <c r="E343" s="62"/>
      <c r="F343" s="40"/>
    </row>
    <row r="344" spans="1:6" s="63" customFormat="1" ht="16.5" customHeight="1" x14ac:dyDescent="0.2">
      <c r="A344" s="64"/>
      <c r="B344" s="62"/>
      <c r="C344" s="62"/>
      <c r="D344" s="65"/>
      <c r="E344" s="62"/>
      <c r="F344" s="40"/>
    </row>
    <row r="345" spans="1:6" s="63" customFormat="1" ht="16.5" customHeight="1" x14ac:dyDescent="0.2">
      <c r="A345" s="64"/>
      <c r="B345" s="62"/>
      <c r="C345" s="62"/>
      <c r="D345" s="65"/>
      <c r="E345" s="62"/>
      <c r="F345" s="40"/>
    </row>
    <row r="346" spans="1:6" s="63" customFormat="1" ht="16.5" customHeight="1" x14ac:dyDescent="0.2">
      <c r="A346" s="64"/>
      <c r="B346" s="62"/>
      <c r="C346" s="62"/>
      <c r="D346" s="65"/>
      <c r="E346" s="62"/>
      <c r="F346" s="40"/>
    </row>
    <row r="347" spans="1:6" s="63" customFormat="1" ht="16.5" customHeight="1" x14ac:dyDescent="0.2">
      <c r="A347" s="64"/>
      <c r="B347" s="62"/>
      <c r="C347" s="62"/>
      <c r="D347" s="65"/>
      <c r="E347" s="62"/>
      <c r="F347" s="40"/>
    </row>
    <row r="348" spans="1:6" s="63" customFormat="1" ht="16.5" customHeight="1" x14ac:dyDescent="0.2">
      <c r="A348" s="64"/>
      <c r="B348" s="62"/>
      <c r="C348" s="62"/>
      <c r="D348" s="65"/>
      <c r="E348" s="62"/>
      <c r="F348" s="40"/>
    </row>
    <row r="349" spans="1:6" s="63" customFormat="1" ht="16.5" customHeight="1" x14ac:dyDescent="0.2">
      <c r="A349" s="64"/>
      <c r="B349" s="62"/>
      <c r="C349" s="62"/>
      <c r="D349" s="65"/>
      <c r="E349" s="62"/>
      <c r="F349" s="40"/>
    </row>
    <row r="350" spans="1:6" s="63" customFormat="1" ht="16.5" customHeight="1" x14ac:dyDescent="0.2">
      <c r="A350" s="64"/>
      <c r="B350" s="62"/>
      <c r="C350" s="62"/>
      <c r="D350" s="65"/>
      <c r="E350" s="62"/>
      <c r="F350" s="40"/>
    </row>
    <row r="351" spans="1:6" s="63" customFormat="1" ht="16.5" customHeight="1" x14ac:dyDescent="0.2">
      <c r="A351" s="64"/>
      <c r="B351" s="62"/>
      <c r="C351" s="62"/>
      <c r="D351" s="65"/>
      <c r="E351" s="62"/>
      <c r="F351" s="40"/>
    </row>
    <row r="352" spans="1:6" s="63" customFormat="1" ht="16.5" customHeight="1" x14ac:dyDescent="0.2">
      <c r="A352" s="64"/>
      <c r="B352" s="62"/>
      <c r="C352" s="62"/>
      <c r="D352" s="65"/>
      <c r="E352" s="62"/>
      <c r="F352" s="40"/>
    </row>
    <row r="353" spans="1:6" s="63" customFormat="1" ht="16.5" customHeight="1" x14ac:dyDescent="0.2">
      <c r="A353" s="64"/>
      <c r="B353" s="62"/>
      <c r="C353" s="62"/>
      <c r="D353" s="65"/>
      <c r="E353" s="62"/>
      <c r="F353" s="40"/>
    </row>
    <row r="354" spans="1:6" s="63" customFormat="1" ht="16.5" customHeight="1" x14ac:dyDescent="0.2">
      <c r="A354" s="64"/>
      <c r="B354" s="62"/>
      <c r="C354" s="62"/>
      <c r="D354" s="65"/>
      <c r="E354" s="62"/>
      <c r="F354" s="40"/>
    </row>
    <row r="355" spans="1:6" s="63" customFormat="1" ht="16.5" customHeight="1" x14ac:dyDescent="0.2">
      <c r="A355" s="64"/>
      <c r="B355" s="62"/>
      <c r="C355" s="62"/>
      <c r="D355" s="65"/>
      <c r="E355" s="62"/>
      <c r="F355" s="40"/>
    </row>
    <row r="356" spans="1:6" s="63" customFormat="1" ht="16.5" customHeight="1" x14ac:dyDescent="0.2">
      <c r="A356" s="64"/>
      <c r="B356" s="62"/>
      <c r="C356" s="62"/>
      <c r="D356" s="65"/>
      <c r="E356" s="62"/>
      <c r="F356" s="40"/>
    </row>
    <row r="357" spans="1:6" s="63" customFormat="1" ht="16.5" customHeight="1" x14ac:dyDescent="0.2">
      <c r="A357" s="64"/>
      <c r="B357" s="62"/>
      <c r="C357" s="62"/>
      <c r="D357" s="65"/>
      <c r="E357" s="62"/>
      <c r="F357" s="40"/>
    </row>
    <row r="358" spans="1:6" s="63" customFormat="1" ht="16.5" customHeight="1" x14ac:dyDescent="0.2">
      <c r="A358" s="64"/>
      <c r="B358" s="62"/>
      <c r="C358" s="62"/>
      <c r="D358" s="65"/>
      <c r="E358" s="62"/>
      <c r="F358" s="40"/>
    </row>
    <row r="359" spans="1:6" s="63" customFormat="1" ht="16.5" customHeight="1" x14ac:dyDescent="0.2">
      <c r="A359" s="64"/>
      <c r="B359" s="62"/>
      <c r="C359" s="62"/>
      <c r="D359" s="65"/>
      <c r="E359" s="62"/>
      <c r="F359" s="40"/>
    </row>
    <row r="360" spans="1:6" s="63" customFormat="1" ht="16.5" customHeight="1" x14ac:dyDescent="0.2">
      <c r="A360" s="64"/>
      <c r="B360" s="62"/>
      <c r="C360" s="62"/>
      <c r="D360" s="65"/>
      <c r="E360" s="62"/>
      <c r="F360" s="40"/>
    </row>
    <row r="361" spans="1:6" s="63" customFormat="1" ht="16.5" customHeight="1" x14ac:dyDescent="0.2">
      <c r="A361" s="64"/>
      <c r="B361" s="62"/>
      <c r="C361" s="62"/>
      <c r="D361" s="65"/>
      <c r="E361" s="62"/>
      <c r="F361" s="40"/>
    </row>
    <row r="362" spans="1:6" s="63" customFormat="1" ht="16.5" customHeight="1" x14ac:dyDescent="0.2">
      <c r="A362" s="64"/>
      <c r="B362" s="62"/>
      <c r="C362" s="62"/>
      <c r="D362" s="65"/>
      <c r="E362" s="62"/>
      <c r="F362" s="40"/>
    </row>
    <row r="363" spans="1:6" s="63" customFormat="1" ht="16.5" customHeight="1" x14ac:dyDescent="0.2">
      <c r="A363" s="64"/>
      <c r="B363" s="62"/>
      <c r="C363" s="62"/>
      <c r="D363" s="65"/>
      <c r="E363" s="62"/>
      <c r="F363" s="40"/>
    </row>
    <row r="364" spans="1:6" s="63" customFormat="1" ht="16.5" customHeight="1" x14ac:dyDescent="0.2">
      <c r="A364" s="64"/>
      <c r="B364" s="62"/>
      <c r="C364" s="62"/>
      <c r="D364" s="65"/>
      <c r="E364" s="62"/>
      <c r="F364" s="40"/>
    </row>
    <row r="365" spans="1:6" s="63" customFormat="1" ht="16.5" customHeight="1" x14ac:dyDescent="0.2">
      <c r="A365" s="64"/>
      <c r="B365" s="62"/>
      <c r="C365" s="62"/>
      <c r="D365" s="65"/>
      <c r="E365" s="62"/>
      <c r="F365" s="40"/>
    </row>
    <row r="366" spans="1:6" s="63" customFormat="1" ht="16.5" customHeight="1" x14ac:dyDescent="0.2">
      <c r="A366" s="64"/>
      <c r="B366" s="62"/>
      <c r="C366" s="62"/>
      <c r="D366" s="65"/>
      <c r="E366" s="62"/>
      <c r="F366" s="40"/>
    </row>
    <row r="367" spans="1:6" s="63" customFormat="1" ht="16.5" customHeight="1" x14ac:dyDescent="0.2">
      <c r="A367" s="64"/>
      <c r="B367" s="62"/>
      <c r="C367" s="62"/>
      <c r="D367" s="65"/>
      <c r="E367" s="62"/>
      <c r="F367" s="40"/>
    </row>
    <row r="368" spans="1:6" s="63" customFormat="1" ht="16.5" customHeight="1" x14ac:dyDescent="0.2">
      <c r="A368" s="64"/>
      <c r="B368" s="62"/>
      <c r="C368" s="62"/>
      <c r="D368" s="65"/>
      <c r="E368" s="62"/>
      <c r="F368" s="40"/>
    </row>
    <row r="369" spans="1:6" s="63" customFormat="1" ht="16.5" customHeight="1" x14ac:dyDescent="0.2">
      <c r="A369" s="64"/>
      <c r="B369" s="62"/>
      <c r="C369" s="62"/>
      <c r="D369" s="65"/>
      <c r="E369" s="62"/>
      <c r="F369" s="40"/>
    </row>
    <row r="370" spans="1:6" s="63" customFormat="1" ht="16.5" customHeight="1" x14ac:dyDescent="0.2">
      <c r="A370" s="64"/>
      <c r="B370" s="62"/>
      <c r="C370" s="62"/>
      <c r="D370" s="65"/>
      <c r="E370" s="62"/>
      <c r="F370" s="40"/>
    </row>
    <row r="371" spans="1:6" s="63" customFormat="1" ht="16.5" customHeight="1" x14ac:dyDescent="0.2">
      <c r="A371" s="64"/>
      <c r="B371" s="62"/>
      <c r="C371" s="62"/>
      <c r="D371" s="65"/>
      <c r="E371" s="62"/>
      <c r="F371" s="40"/>
    </row>
    <row r="372" spans="1:6" s="63" customFormat="1" ht="16.5" customHeight="1" x14ac:dyDescent="0.2">
      <c r="A372" s="64"/>
      <c r="B372" s="62"/>
      <c r="C372" s="62"/>
      <c r="D372" s="65"/>
      <c r="E372" s="62"/>
      <c r="F372" s="40"/>
    </row>
    <row r="373" spans="1:6" s="63" customFormat="1" ht="16.5" customHeight="1" x14ac:dyDescent="0.2">
      <c r="A373" s="64"/>
      <c r="B373" s="62"/>
      <c r="C373" s="62"/>
      <c r="D373" s="65"/>
      <c r="E373" s="62"/>
      <c r="F373" s="40"/>
    </row>
    <row r="374" spans="1:6" s="63" customFormat="1" ht="16.5" customHeight="1" x14ac:dyDescent="0.2">
      <c r="A374" s="64"/>
      <c r="B374" s="62"/>
      <c r="C374" s="62"/>
      <c r="D374" s="65"/>
      <c r="E374" s="62"/>
      <c r="F374" s="40"/>
    </row>
    <row r="375" spans="1:6" s="63" customFormat="1" ht="16.5" customHeight="1" x14ac:dyDescent="0.2">
      <c r="A375" s="64"/>
      <c r="B375" s="62"/>
      <c r="C375" s="62"/>
      <c r="D375" s="65"/>
      <c r="E375" s="62"/>
      <c r="F375" s="40"/>
    </row>
    <row r="376" spans="1:6" s="63" customFormat="1" ht="16.5" customHeight="1" x14ac:dyDescent="0.2">
      <c r="A376" s="64"/>
      <c r="B376" s="62"/>
      <c r="C376" s="62"/>
      <c r="D376" s="65"/>
      <c r="E376" s="62"/>
      <c r="F376" s="40"/>
    </row>
    <row r="377" spans="1:6" s="63" customFormat="1" ht="16.5" customHeight="1" x14ac:dyDescent="0.2">
      <c r="A377" s="64"/>
      <c r="B377" s="62"/>
      <c r="C377" s="62"/>
      <c r="D377" s="65"/>
      <c r="E377" s="62"/>
      <c r="F377" s="40"/>
    </row>
    <row r="378" spans="1:6" s="63" customFormat="1" ht="16.5" customHeight="1" x14ac:dyDescent="0.2">
      <c r="A378" s="64"/>
      <c r="B378" s="62"/>
      <c r="C378" s="62"/>
      <c r="D378" s="65"/>
      <c r="E378" s="62"/>
      <c r="F378" s="40"/>
    </row>
    <row r="379" spans="1:6" s="63" customFormat="1" ht="16.5" customHeight="1" x14ac:dyDescent="0.2">
      <c r="A379" s="64"/>
      <c r="B379" s="62"/>
      <c r="C379" s="62"/>
      <c r="D379" s="65"/>
      <c r="E379" s="62"/>
      <c r="F379" s="40"/>
    </row>
    <row r="380" spans="1:6" s="63" customFormat="1" ht="16.5" customHeight="1" x14ac:dyDescent="0.2">
      <c r="A380" s="64"/>
      <c r="B380" s="62"/>
      <c r="C380" s="62"/>
      <c r="D380" s="65"/>
      <c r="E380" s="62"/>
      <c r="F380" s="40"/>
    </row>
    <row r="381" spans="1:6" s="63" customFormat="1" ht="16.5" customHeight="1" x14ac:dyDescent="0.2">
      <c r="A381" s="64"/>
      <c r="B381" s="62"/>
      <c r="C381" s="62"/>
      <c r="D381" s="65"/>
      <c r="E381" s="62"/>
      <c r="F381" s="40"/>
    </row>
    <row r="382" spans="1:6" s="63" customFormat="1" ht="16.5" customHeight="1" x14ac:dyDescent="0.2">
      <c r="A382" s="64"/>
      <c r="B382" s="62"/>
      <c r="C382" s="62"/>
      <c r="D382" s="65"/>
      <c r="E382" s="62"/>
      <c r="F382" s="40"/>
    </row>
    <row r="383" spans="1:6" s="63" customFormat="1" ht="16.5" customHeight="1" x14ac:dyDescent="0.2">
      <c r="A383" s="64"/>
      <c r="B383" s="62"/>
      <c r="C383" s="62"/>
      <c r="D383" s="65"/>
      <c r="E383" s="62"/>
      <c r="F383" s="40"/>
    </row>
    <row r="384" spans="1:6" s="63" customFormat="1" ht="16.5" customHeight="1" x14ac:dyDescent="0.2">
      <c r="A384" s="64"/>
      <c r="B384" s="62"/>
      <c r="C384" s="62"/>
      <c r="D384" s="65"/>
      <c r="E384" s="62"/>
      <c r="F384" s="40"/>
    </row>
    <row r="385" spans="1:6" s="63" customFormat="1" ht="16.5" customHeight="1" x14ac:dyDescent="0.2">
      <c r="A385" s="64"/>
      <c r="B385" s="62"/>
      <c r="C385" s="62"/>
      <c r="D385" s="65"/>
      <c r="E385" s="62"/>
      <c r="F385" s="40"/>
    </row>
    <row r="386" spans="1:6" s="63" customFormat="1" ht="16.5" customHeight="1" x14ac:dyDescent="0.2">
      <c r="A386" s="64"/>
      <c r="B386" s="62"/>
      <c r="C386" s="62"/>
      <c r="D386" s="65"/>
      <c r="E386" s="62"/>
      <c r="F386" s="40"/>
    </row>
    <row r="387" spans="1:6" s="63" customFormat="1" ht="16.5" customHeight="1" x14ac:dyDescent="0.2">
      <c r="A387" s="64"/>
      <c r="B387" s="62"/>
      <c r="C387" s="62"/>
      <c r="D387" s="65"/>
      <c r="E387" s="62"/>
      <c r="F387" s="40"/>
    </row>
    <row r="388" spans="1:6" s="63" customFormat="1" ht="16.5" customHeight="1" x14ac:dyDescent="0.2">
      <c r="A388" s="64"/>
      <c r="B388" s="62"/>
      <c r="C388" s="62"/>
      <c r="D388" s="65"/>
      <c r="E388" s="62"/>
      <c r="F388" s="40"/>
    </row>
    <row r="389" spans="1:6" s="63" customFormat="1" ht="16.5" customHeight="1" x14ac:dyDescent="0.2">
      <c r="A389" s="64"/>
      <c r="B389" s="62"/>
      <c r="C389" s="62"/>
      <c r="D389" s="65"/>
      <c r="E389" s="62"/>
      <c r="F389" s="40"/>
    </row>
    <row r="390" spans="1:6" s="63" customFormat="1" ht="16.5" customHeight="1" x14ac:dyDescent="0.2">
      <c r="A390" s="64"/>
      <c r="B390" s="62"/>
      <c r="C390" s="62"/>
      <c r="D390" s="65"/>
      <c r="E390" s="62"/>
      <c r="F390" s="40"/>
    </row>
    <row r="391" spans="1:6" s="63" customFormat="1" ht="16.5" customHeight="1" x14ac:dyDescent="0.2">
      <c r="A391" s="64"/>
      <c r="B391" s="62"/>
      <c r="C391" s="62"/>
      <c r="D391" s="65"/>
      <c r="E391" s="62"/>
      <c r="F391" s="40"/>
    </row>
    <row r="392" spans="1:6" s="63" customFormat="1" ht="16.5" customHeight="1" x14ac:dyDescent="0.2">
      <c r="A392" s="64"/>
      <c r="B392" s="62"/>
      <c r="C392" s="62"/>
      <c r="D392" s="65"/>
      <c r="E392" s="62"/>
      <c r="F392" s="40"/>
    </row>
    <row r="393" spans="1:6" s="63" customFormat="1" ht="16.5" customHeight="1" x14ac:dyDescent="0.2">
      <c r="A393" s="64"/>
      <c r="B393" s="62"/>
      <c r="C393" s="62"/>
      <c r="D393" s="65"/>
      <c r="E393" s="62"/>
      <c r="F393" s="40"/>
    </row>
    <row r="394" spans="1:6" s="63" customFormat="1" ht="16.5" customHeight="1" x14ac:dyDescent="0.2">
      <c r="A394" s="64"/>
      <c r="B394" s="62"/>
      <c r="C394" s="62"/>
      <c r="D394" s="65"/>
      <c r="E394" s="62"/>
      <c r="F394" s="40"/>
    </row>
    <row r="395" spans="1:6" s="63" customFormat="1" ht="16.5" customHeight="1" x14ac:dyDescent="0.2">
      <c r="A395" s="64"/>
      <c r="B395" s="62"/>
      <c r="C395" s="62"/>
      <c r="D395" s="65"/>
      <c r="E395" s="62"/>
      <c r="F395" s="40"/>
    </row>
    <row r="396" spans="1:6" s="63" customFormat="1" ht="16.5" customHeight="1" x14ac:dyDescent="0.2">
      <c r="A396" s="64"/>
      <c r="B396" s="62"/>
      <c r="C396" s="62"/>
      <c r="D396" s="65"/>
      <c r="E396" s="62"/>
      <c r="F396" s="40"/>
    </row>
    <row r="397" spans="1:6" s="63" customFormat="1" ht="16.5" customHeight="1" x14ac:dyDescent="0.2">
      <c r="A397" s="64"/>
      <c r="B397" s="62"/>
      <c r="C397" s="62"/>
      <c r="D397" s="65"/>
      <c r="E397" s="62"/>
      <c r="F397" s="40"/>
    </row>
    <row r="398" spans="1:6" s="63" customFormat="1" ht="16.5" customHeight="1" x14ac:dyDescent="0.2">
      <c r="A398" s="64"/>
      <c r="B398" s="62"/>
      <c r="C398" s="62"/>
      <c r="D398" s="65"/>
      <c r="E398" s="62"/>
      <c r="F398" s="40"/>
    </row>
    <row r="399" spans="1:6" s="63" customFormat="1" ht="16.5" customHeight="1" x14ac:dyDescent="0.2">
      <c r="A399" s="64"/>
      <c r="B399" s="62"/>
      <c r="C399" s="62"/>
      <c r="D399" s="65"/>
      <c r="E399" s="62"/>
      <c r="F399" s="40"/>
    </row>
    <row r="400" spans="1:6" s="63" customFormat="1" ht="16.5" customHeight="1" x14ac:dyDescent="0.2">
      <c r="A400" s="64"/>
      <c r="B400" s="62"/>
      <c r="C400" s="62"/>
      <c r="D400" s="65"/>
      <c r="E400" s="62"/>
      <c r="F400" s="40"/>
    </row>
    <row r="401" spans="1:6" s="63" customFormat="1" ht="16.5" customHeight="1" x14ac:dyDescent="0.2">
      <c r="A401" s="64"/>
      <c r="B401" s="62"/>
      <c r="C401" s="62"/>
      <c r="D401" s="65"/>
      <c r="E401" s="62"/>
      <c r="F401" s="40"/>
    </row>
    <row r="402" spans="1:6" s="63" customFormat="1" ht="16.5" customHeight="1" x14ac:dyDescent="0.2">
      <c r="A402" s="64"/>
      <c r="B402" s="62"/>
      <c r="C402" s="62"/>
      <c r="D402" s="65"/>
      <c r="E402" s="62"/>
      <c r="F402" s="40"/>
    </row>
    <row r="403" spans="1:6" s="63" customFormat="1" ht="16.5" customHeight="1" x14ac:dyDescent="0.2">
      <c r="A403" s="64"/>
      <c r="B403" s="62"/>
      <c r="C403" s="62"/>
      <c r="D403" s="65"/>
      <c r="E403" s="62"/>
      <c r="F403" s="40"/>
    </row>
    <row r="404" spans="1:6" s="63" customFormat="1" ht="16.5" customHeight="1" x14ac:dyDescent="0.2">
      <c r="A404" s="64"/>
      <c r="B404" s="62"/>
      <c r="C404" s="62"/>
      <c r="D404" s="65"/>
      <c r="E404" s="62"/>
      <c r="F404" s="40"/>
    </row>
    <row r="405" spans="1:6" s="63" customFormat="1" ht="16.5" customHeight="1" x14ac:dyDescent="0.2">
      <c r="A405" s="64"/>
      <c r="B405" s="62"/>
      <c r="C405" s="62"/>
      <c r="D405" s="65"/>
      <c r="E405" s="62"/>
      <c r="F405" s="40"/>
    </row>
    <row r="406" spans="1:6" s="63" customFormat="1" ht="16.5" customHeight="1" x14ac:dyDescent="0.2">
      <c r="A406" s="64"/>
      <c r="B406" s="62"/>
      <c r="C406" s="62"/>
      <c r="D406" s="65"/>
      <c r="E406" s="62"/>
      <c r="F406" s="40"/>
    </row>
    <row r="407" spans="1:6" s="63" customFormat="1" ht="16.5" customHeight="1" x14ac:dyDescent="0.2">
      <c r="A407" s="64"/>
      <c r="B407" s="62"/>
      <c r="C407" s="62"/>
      <c r="D407" s="65"/>
      <c r="E407" s="62"/>
      <c r="F407" s="40"/>
    </row>
    <row r="408" spans="1:6" s="63" customFormat="1" ht="16.5" customHeight="1" x14ac:dyDescent="0.2">
      <c r="A408" s="64"/>
      <c r="B408" s="62"/>
      <c r="C408" s="62"/>
      <c r="D408" s="65"/>
      <c r="E408" s="62"/>
      <c r="F408" s="40"/>
    </row>
    <row r="409" spans="1:6" s="63" customFormat="1" ht="16.5" customHeight="1" x14ac:dyDescent="0.2">
      <c r="A409" s="64"/>
      <c r="B409" s="62"/>
      <c r="C409" s="62"/>
      <c r="D409" s="65"/>
      <c r="E409" s="62"/>
      <c r="F409" s="40"/>
    </row>
    <row r="410" spans="1:6" s="63" customFormat="1" ht="16.5" customHeight="1" x14ac:dyDescent="0.2">
      <c r="A410" s="64"/>
      <c r="B410" s="62"/>
      <c r="C410" s="62"/>
      <c r="D410" s="65"/>
      <c r="E410" s="62"/>
      <c r="F410" s="40"/>
    </row>
    <row r="411" spans="1:6" s="63" customFormat="1" ht="16.5" customHeight="1" x14ac:dyDescent="0.2">
      <c r="A411" s="64"/>
      <c r="B411" s="62"/>
      <c r="C411" s="62"/>
      <c r="D411" s="65"/>
      <c r="E411" s="62"/>
      <c r="F411" s="40"/>
    </row>
    <row r="412" spans="1:6" s="63" customFormat="1" ht="16.5" customHeight="1" x14ac:dyDescent="0.2">
      <c r="A412" s="64"/>
      <c r="B412" s="62"/>
      <c r="C412" s="62"/>
      <c r="D412" s="65"/>
      <c r="E412" s="62"/>
      <c r="F412" s="40"/>
    </row>
    <row r="413" spans="1:6" s="63" customFormat="1" ht="16.5" customHeight="1" x14ac:dyDescent="0.2">
      <c r="A413" s="64"/>
      <c r="B413" s="62"/>
      <c r="C413" s="62"/>
      <c r="D413" s="65"/>
      <c r="E413" s="62"/>
      <c r="F413" s="40"/>
    </row>
    <row r="414" spans="1:6" s="63" customFormat="1" ht="16.5" customHeight="1" x14ac:dyDescent="0.2">
      <c r="A414" s="64"/>
      <c r="B414" s="62"/>
      <c r="C414" s="62"/>
      <c r="D414" s="65"/>
      <c r="E414" s="62"/>
      <c r="F414" s="40"/>
    </row>
    <row r="415" spans="1:6" s="63" customFormat="1" ht="16.5" customHeight="1" x14ac:dyDescent="0.2">
      <c r="A415" s="64"/>
      <c r="B415" s="62"/>
      <c r="C415" s="62"/>
      <c r="D415" s="65"/>
      <c r="E415" s="62"/>
      <c r="F415" s="40"/>
    </row>
    <row r="416" spans="1:6" s="63" customFormat="1" ht="16.5" customHeight="1" x14ac:dyDescent="0.2">
      <c r="A416" s="64"/>
      <c r="B416" s="62"/>
      <c r="C416" s="62"/>
      <c r="D416" s="65"/>
      <c r="E416" s="62"/>
      <c r="F416" s="40"/>
    </row>
    <row r="417" spans="1:6" s="63" customFormat="1" ht="16.5" customHeight="1" x14ac:dyDescent="0.2">
      <c r="A417" s="64"/>
      <c r="B417" s="62"/>
      <c r="C417" s="62"/>
      <c r="D417" s="65"/>
      <c r="E417" s="62"/>
      <c r="F417" s="40"/>
    </row>
    <row r="418" spans="1:6" s="63" customFormat="1" ht="16.5" customHeight="1" x14ac:dyDescent="0.2">
      <c r="A418" s="64"/>
      <c r="B418" s="62"/>
      <c r="C418" s="62"/>
      <c r="D418" s="65"/>
      <c r="E418" s="62"/>
      <c r="F418" s="40"/>
    </row>
    <row r="419" spans="1:6" s="63" customFormat="1" ht="16.5" customHeight="1" x14ac:dyDescent="0.2">
      <c r="A419" s="64"/>
      <c r="B419" s="62"/>
      <c r="C419" s="62"/>
      <c r="D419" s="65"/>
      <c r="E419" s="62"/>
      <c r="F419" s="40"/>
    </row>
    <row r="420" spans="1:6" s="63" customFormat="1" ht="16.5" customHeight="1" x14ac:dyDescent="0.2">
      <c r="A420" s="64"/>
      <c r="B420" s="62"/>
      <c r="C420" s="62"/>
      <c r="D420" s="65"/>
      <c r="E420" s="62"/>
      <c r="F420" s="40"/>
    </row>
    <row r="421" spans="1:6" s="63" customFormat="1" ht="16.5" customHeight="1" x14ac:dyDescent="0.2">
      <c r="A421" s="64"/>
      <c r="B421" s="62"/>
      <c r="C421" s="62"/>
      <c r="D421" s="65"/>
      <c r="E421" s="62"/>
      <c r="F421" s="40"/>
    </row>
    <row r="422" spans="1:6" s="63" customFormat="1" ht="16.5" customHeight="1" x14ac:dyDescent="0.2">
      <c r="A422" s="64"/>
      <c r="B422" s="62"/>
      <c r="C422" s="62"/>
      <c r="D422" s="65"/>
      <c r="E422" s="62"/>
      <c r="F422" s="40"/>
    </row>
    <row r="423" spans="1:6" s="63" customFormat="1" ht="16.5" customHeight="1" x14ac:dyDescent="0.2">
      <c r="A423" s="64"/>
      <c r="B423" s="62"/>
      <c r="C423" s="62"/>
      <c r="D423" s="65"/>
      <c r="E423" s="62"/>
      <c r="F423" s="40"/>
    </row>
    <row r="424" spans="1:6" s="63" customFormat="1" ht="16.5" customHeight="1" x14ac:dyDescent="0.2">
      <c r="A424" s="64"/>
      <c r="B424" s="62"/>
      <c r="C424" s="62"/>
      <c r="D424" s="65"/>
      <c r="E424" s="62"/>
      <c r="F424" s="40"/>
    </row>
    <row r="425" spans="1:6" s="63" customFormat="1" ht="16.5" customHeight="1" x14ac:dyDescent="0.2">
      <c r="A425" s="64"/>
      <c r="B425" s="62"/>
      <c r="C425" s="62"/>
      <c r="D425" s="65"/>
      <c r="E425" s="62"/>
      <c r="F425" s="40"/>
    </row>
    <row r="426" spans="1:6" s="63" customFormat="1" ht="16.5" customHeight="1" x14ac:dyDescent="0.2">
      <c r="A426" s="64"/>
      <c r="B426" s="62"/>
      <c r="C426" s="62"/>
      <c r="D426" s="65"/>
      <c r="E426" s="62"/>
      <c r="F426" s="40"/>
    </row>
    <row r="427" spans="1:6" s="63" customFormat="1" ht="16.5" customHeight="1" x14ac:dyDescent="0.2">
      <c r="A427" s="64"/>
      <c r="B427" s="62"/>
      <c r="C427" s="62"/>
      <c r="D427" s="65"/>
      <c r="E427" s="62"/>
      <c r="F427" s="40"/>
    </row>
    <row r="428" spans="1:6" s="63" customFormat="1" ht="16.5" customHeight="1" x14ac:dyDescent="0.2">
      <c r="A428" s="64"/>
      <c r="B428" s="62"/>
      <c r="C428" s="62"/>
      <c r="D428" s="65"/>
      <c r="E428" s="62"/>
      <c r="F428" s="40"/>
    </row>
    <row r="429" spans="1:6" s="63" customFormat="1" ht="16.5" customHeight="1" x14ac:dyDescent="0.2">
      <c r="A429" s="64"/>
      <c r="B429" s="62"/>
      <c r="C429" s="62"/>
      <c r="D429" s="65"/>
      <c r="E429" s="62"/>
      <c r="F429" s="40"/>
    </row>
    <row r="430" spans="1:6" s="63" customFormat="1" ht="16.5" customHeight="1" x14ac:dyDescent="0.2">
      <c r="A430" s="64"/>
      <c r="B430" s="62"/>
      <c r="C430" s="62"/>
      <c r="D430" s="65"/>
      <c r="E430" s="62"/>
      <c r="F430" s="40"/>
    </row>
    <row r="431" spans="1:6" s="63" customFormat="1" ht="16.5" customHeight="1" x14ac:dyDescent="0.2">
      <c r="A431" s="64"/>
      <c r="B431" s="62"/>
      <c r="C431" s="62"/>
      <c r="D431" s="65"/>
      <c r="E431" s="62"/>
      <c r="F431" s="40"/>
    </row>
    <row r="432" spans="1:6" s="63" customFormat="1" ht="16.5" customHeight="1" x14ac:dyDescent="0.2">
      <c r="A432" s="64"/>
      <c r="B432" s="62"/>
      <c r="C432" s="62"/>
      <c r="D432" s="65"/>
      <c r="E432" s="62"/>
      <c r="F432" s="40"/>
    </row>
    <row r="433" spans="1:6" s="63" customFormat="1" ht="16.5" customHeight="1" x14ac:dyDescent="0.2">
      <c r="A433" s="64"/>
      <c r="B433" s="62"/>
      <c r="C433" s="62"/>
      <c r="D433" s="65"/>
      <c r="E433" s="62"/>
      <c r="F433" s="40"/>
    </row>
    <row r="434" spans="1:6" s="63" customFormat="1" ht="16.5" customHeight="1" x14ac:dyDescent="0.2">
      <c r="A434" s="64"/>
      <c r="B434" s="62"/>
      <c r="C434" s="62"/>
      <c r="D434" s="65"/>
      <c r="E434" s="62"/>
      <c r="F434" s="40"/>
    </row>
    <row r="435" spans="1:6" s="63" customFormat="1" ht="16.5" customHeight="1" x14ac:dyDescent="0.2">
      <c r="A435" s="64"/>
      <c r="B435" s="62"/>
      <c r="C435" s="62"/>
      <c r="D435" s="65"/>
      <c r="E435" s="62"/>
      <c r="F435" s="40"/>
    </row>
    <row r="436" spans="1:6" s="63" customFormat="1" ht="16.5" customHeight="1" x14ac:dyDescent="0.2">
      <c r="A436" s="64"/>
      <c r="B436" s="62"/>
      <c r="C436" s="62"/>
      <c r="D436" s="65"/>
      <c r="E436" s="62"/>
      <c r="F436" s="40"/>
    </row>
    <row r="437" spans="1:6" s="63" customFormat="1" ht="16.5" customHeight="1" x14ac:dyDescent="0.2">
      <c r="A437" s="64"/>
      <c r="B437" s="62"/>
      <c r="C437" s="62"/>
      <c r="D437" s="65"/>
      <c r="E437" s="62"/>
      <c r="F437" s="40"/>
    </row>
    <row r="438" spans="1:6" s="63" customFormat="1" ht="16.5" customHeight="1" x14ac:dyDescent="0.2">
      <c r="A438" s="64"/>
      <c r="B438" s="62"/>
      <c r="C438" s="62"/>
      <c r="D438" s="65"/>
      <c r="E438" s="62"/>
      <c r="F438" s="40"/>
    </row>
    <row r="439" spans="1:6" s="63" customFormat="1" ht="16.5" customHeight="1" x14ac:dyDescent="0.2">
      <c r="A439" s="64"/>
      <c r="B439" s="62"/>
      <c r="C439" s="62"/>
      <c r="D439" s="65"/>
      <c r="E439" s="62"/>
      <c r="F439" s="40"/>
    </row>
    <row r="440" spans="1:6" s="63" customFormat="1" ht="16.5" customHeight="1" x14ac:dyDescent="0.2">
      <c r="A440" s="64"/>
      <c r="B440" s="62"/>
      <c r="C440" s="62"/>
      <c r="D440" s="65"/>
      <c r="E440" s="62"/>
      <c r="F440" s="40"/>
    </row>
    <row r="441" spans="1:6" s="63" customFormat="1" ht="16.5" customHeight="1" x14ac:dyDescent="0.2">
      <c r="A441" s="64"/>
      <c r="B441" s="62"/>
      <c r="C441" s="62"/>
      <c r="D441" s="65"/>
      <c r="E441" s="62"/>
      <c r="F441" s="40"/>
    </row>
    <row r="442" spans="1:6" s="63" customFormat="1" ht="16.5" customHeight="1" x14ac:dyDescent="0.2">
      <c r="A442" s="64"/>
      <c r="B442" s="62"/>
      <c r="C442" s="62"/>
      <c r="D442" s="65"/>
      <c r="E442" s="62"/>
      <c r="F442" s="40"/>
    </row>
    <row r="443" spans="1:6" s="63" customFormat="1" ht="16.5" customHeight="1" x14ac:dyDescent="0.2">
      <c r="A443" s="64"/>
      <c r="B443" s="62"/>
      <c r="C443" s="62"/>
      <c r="D443" s="65"/>
      <c r="E443" s="62"/>
      <c r="F443" s="40"/>
    </row>
    <row r="444" spans="1:6" s="63" customFormat="1" ht="16.5" customHeight="1" x14ac:dyDescent="0.2">
      <c r="A444" s="64"/>
      <c r="B444" s="62"/>
      <c r="C444" s="62"/>
      <c r="D444" s="65"/>
      <c r="E444" s="62"/>
      <c r="F444" s="40"/>
    </row>
    <row r="445" spans="1:6" s="63" customFormat="1" ht="16.5" customHeight="1" x14ac:dyDescent="0.2">
      <c r="A445" s="64"/>
      <c r="B445" s="62"/>
      <c r="C445" s="62"/>
      <c r="D445" s="65"/>
      <c r="E445" s="62"/>
      <c r="F445" s="40"/>
    </row>
    <row r="446" spans="1:6" s="63" customFormat="1" ht="16.5" customHeight="1" x14ac:dyDescent="0.2">
      <c r="A446" s="64"/>
      <c r="B446" s="62"/>
      <c r="C446" s="62"/>
      <c r="D446" s="65"/>
      <c r="E446" s="62"/>
      <c r="F446" s="40"/>
    </row>
    <row r="447" spans="1:6" s="63" customFormat="1" ht="16.5" customHeight="1" x14ac:dyDescent="0.2">
      <c r="A447" s="64"/>
      <c r="B447" s="62"/>
      <c r="C447" s="62"/>
      <c r="D447" s="65"/>
      <c r="E447" s="62"/>
      <c r="F447" s="40"/>
    </row>
    <row r="448" spans="1:6" s="63" customFormat="1" ht="16.5" customHeight="1" x14ac:dyDescent="0.2">
      <c r="A448" s="64"/>
      <c r="B448" s="62"/>
      <c r="C448" s="62"/>
      <c r="D448" s="65"/>
      <c r="E448" s="62"/>
      <c r="F448" s="40"/>
    </row>
    <row r="449" spans="1:6" s="63" customFormat="1" ht="16.5" customHeight="1" x14ac:dyDescent="0.2">
      <c r="A449" s="64"/>
      <c r="B449" s="62"/>
      <c r="C449" s="62"/>
      <c r="D449" s="65"/>
      <c r="E449" s="62"/>
      <c r="F449" s="40"/>
    </row>
    <row r="450" spans="1:6" s="63" customFormat="1" ht="16.5" customHeight="1" x14ac:dyDescent="0.2">
      <c r="A450" s="64"/>
      <c r="B450" s="62"/>
      <c r="C450" s="62"/>
      <c r="D450" s="65"/>
      <c r="E450" s="62"/>
      <c r="F450" s="40"/>
    </row>
    <row r="451" spans="1:6" s="63" customFormat="1" ht="16.5" customHeight="1" x14ac:dyDescent="0.2">
      <c r="A451" s="64"/>
      <c r="B451" s="62"/>
      <c r="C451" s="62"/>
      <c r="D451" s="65"/>
      <c r="E451" s="62"/>
      <c r="F451" s="40"/>
    </row>
    <row r="452" spans="1:6" s="63" customFormat="1" ht="16.5" customHeight="1" x14ac:dyDescent="0.2">
      <c r="A452" s="64"/>
      <c r="B452" s="62"/>
      <c r="C452" s="62"/>
      <c r="D452" s="65"/>
      <c r="E452" s="62"/>
      <c r="F452" s="40"/>
    </row>
    <row r="453" spans="1:6" s="63" customFormat="1" ht="16.5" customHeight="1" x14ac:dyDescent="0.2">
      <c r="A453" s="64"/>
      <c r="B453" s="62"/>
      <c r="C453" s="62"/>
      <c r="D453" s="65"/>
      <c r="E453" s="62"/>
      <c r="F453" s="40"/>
    </row>
    <row r="454" spans="1:6" s="63" customFormat="1" ht="16.5" customHeight="1" x14ac:dyDescent="0.2">
      <c r="A454" s="64"/>
      <c r="B454" s="62"/>
      <c r="C454" s="62"/>
      <c r="D454" s="65"/>
      <c r="E454" s="62"/>
      <c r="F454" s="40"/>
    </row>
    <row r="455" spans="1:6" s="63" customFormat="1" ht="16.5" customHeight="1" x14ac:dyDescent="0.2">
      <c r="A455" s="64"/>
      <c r="B455" s="62"/>
      <c r="C455" s="62"/>
      <c r="D455" s="65"/>
      <c r="E455" s="62"/>
      <c r="F455" s="40"/>
    </row>
    <row r="456" spans="1:6" s="63" customFormat="1" ht="16.5" customHeight="1" x14ac:dyDescent="0.2">
      <c r="A456" s="64"/>
      <c r="B456" s="62"/>
      <c r="C456" s="62"/>
      <c r="D456" s="65"/>
      <c r="E456" s="62"/>
      <c r="F456" s="40"/>
    </row>
    <row r="457" spans="1:6" s="63" customFormat="1" ht="16.5" customHeight="1" x14ac:dyDescent="0.2">
      <c r="A457" s="64"/>
      <c r="B457" s="62"/>
      <c r="C457" s="62"/>
      <c r="D457" s="65"/>
      <c r="E457" s="62"/>
      <c r="F457" s="40"/>
    </row>
    <row r="458" spans="1:6" s="63" customFormat="1" ht="16.5" customHeight="1" x14ac:dyDescent="0.2">
      <c r="A458" s="64"/>
      <c r="B458" s="62"/>
      <c r="C458" s="62"/>
      <c r="D458" s="65"/>
      <c r="E458" s="62"/>
      <c r="F458" s="40"/>
    </row>
    <row r="459" spans="1:6" s="63" customFormat="1" ht="16.5" customHeight="1" x14ac:dyDescent="0.2">
      <c r="A459" s="64"/>
      <c r="B459" s="62"/>
      <c r="C459" s="62"/>
      <c r="D459" s="65"/>
      <c r="E459" s="62"/>
      <c r="F459" s="40"/>
    </row>
    <row r="460" spans="1:6" s="63" customFormat="1" ht="16.5" customHeight="1" x14ac:dyDescent="0.2">
      <c r="A460" s="64"/>
      <c r="B460" s="62"/>
      <c r="C460" s="62"/>
      <c r="D460" s="65"/>
      <c r="E460" s="62"/>
      <c r="F460" s="40"/>
    </row>
    <row r="461" spans="1:6" s="63" customFormat="1" ht="16.5" customHeight="1" x14ac:dyDescent="0.2">
      <c r="A461" s="64"/>
      <c r="B461" s="62"/>
      <c r="C461" s="62"/>
      <c r="D461" s="65"/>
      <c r="E461" s="62"/>
      <c r="F461" s="40"/>
    </row>
    <row r="462" spans="1:6" s="63" customFormat="1" ht="16.5" customHeight="1" x14ac:dyDescent="0.2">
      <c r="A462" s="64"/>
      <c r="B462" s="62"/>
      <c r="C462" s="62"/>
      <c r="D462" s="65"/>
      <c r="E462" s="62"/>
      <c r="F462" s="40"/>
    </row>
    <row r="463" spans="1:6" s="63" customFormat="1" ht="16.5" customHeight="1" x14ac:dyDescent="0.2">
      <c r="A463" s="64"/>
      <c r="B463" s="62"/>
      <c r="C463" s="62"/>
      <c r="D463" s="65"/>
      <c r="E463" s="62"/>
      <c r="F463" s="40"/>
    </row>
    <row r="464" spans="1:6" s="63" customFormat="1" ht="16.5" customHeight="1" x14ac:dyDescent="0.2">
      <c r="A464" s="64"/>
      <c r="B464" s="62"/>
      <c r="C464" s="62"/>
      <c r="D464" s="65"/>
      <c r="E464" s="62"/>
      <c r="F464" s="40"/>
    </row>
    <row r="465" spans="1:6" s="63" customFormat="1" ht="16.5" customHeight="1" x14ac:dyDescent="0.2">
      <c r="A465" s="64"/>
      <c r="B465" s="62"/>
      <c r="C465" s="62"/>
      <c r="D465" s="65"/>
      <c r="E465" s="62"/>
      <c r="F465" s="40"/>
    </row>
    <row r="466" spans="1:6" s="63" customFormat="1" ht="16.5" customHeight="1" x14ac:dyDescent="0.2">
      <c r="A466" s="64"/>
      <c r="B466" s="62"/>
      <c r="C466" s="62"/>
      <c r="D466" s="65"/>
      <c r="E466" s="62"/>
      <c r="F466" s="40"/>
    </row>
    <row r="467" spans="1:6" s="63" customFormat="1" ht="16.5" customHeight="1" x14ac:dyDescent="0.2">
      <c r="A467" s="64"/>
      <c r="B467" s="62"/>
      <c r="C467" s="62"/>
      <c r="D467" s="65"/>
      <c r="E467" s="62"/>
      <c r="F467" s="40"/>
    </row>
    <row r="468" spans="1:6" s="63" customFormat="1" ht="16.5" customHeight="1" x14ac:dyDescent="0.2">
      <c r="A468" s="64"/>
      <c r="B468" s="62"/>
      <c r="C468" s="62"/>
      <c r="D468" s="65"/>
      <c r="E468" s="62"/>
      <c r="F468" s="40"/>
    </row>
    <row r="469" spans="1:6" s="63" customFormat="1" ht="16.5" customHeight="1" x14ac:dyDescent="0.2">
      <c r="A469" s="64"/>
      <c r="B469" s="62"/>
      <c r="C469" s="62"/>
      <c r="D469" s="65"/>
      <c r="E469" s="62"/>
      <c r="F469" s="40"/>
    </row>
    <row r="470" spans="1:6" s="63" customFormat="1" ht="16.5" customHeight="1" x14ac:dyDescent="0.2">
      <c r="A470" s="64"/>
      <c r="B470" s="62"/>
      <c r="C470" s="62"/>
      <c r="D470" s="65"/>
      <c r="E470" s="62"/>
      <c r="F470" s="40"/>
    </row>
    <row r="471" spans="1:6" s="63" customFormat="1" ht="16.5" customHeight="1" x14ac:dyDescent="0.2">
      <c r="A471" s="64"/>
      <c r="B471" s="62"/>
      <c r="C471" s="62"/>
      <c r="D471" s="65"/>
      <c r="E471" s="62"/>
      <c r="F471" s="40"/>
    </row>
    <row r="472" spans="1:6" s="63" customFormat="1" ht="16.5" customHeight="1" x14ac:dyDescent="0.2">
      <c r="A472" s="64"/>
      <c r="B472" s="62"/>
      <c r="C472" s="62"/>
      <c r="D472" s="65"/>
      <c r="E472" s="62"/>
      <c r="F472" s="40"/>
    </row>
    <row r="473" spans="1:6" s="63" customFormat="1" ht="16.5" customHeight="1" x14ac:dyDescent="0.2">
      <c r="A473" s="64"/>
      <c r="B473" s="62"/>
      <c r="C473" s="62"/>
      <c r="D473" s="65"/>
      <c r="E473" s="62"/>
      <c r="F473" s="40"/>
    </row>
    <row r="474" spans="1:6" s="63" customFormat="1" ht="16.5" customHeight="1" x14ac:dyDescent="0.2">
      <c r="A474" s="64"/>
      <c r="B474" s="62"/>
      <c r="C474" s="62"/>
      <c r="D474" s="65"/>
      <c r="E474" s="62"/>
      <c r="F474" s="40"/>
    </row>
    <row r="475" spans="1:6" s="63" customFormat="1" ht="16.5" customHeight="1" x14ac:dyDescent="0.2">
      <c r="A475" s="64"/>
      <c r="B475" s="62"/>
      <c r="C475" s="62"/>
      <c r="D475" s="65"/>
      <c r="E475" s="62"/>
      <c r="F475" s="40"/>
    </row>
    <row r="476" spans="1:6" s="63" customFormat="1" ht="16.5" customHeight="1" x14ac:dyDescent="0.2">
      <c r="A476" s="64"/>
      <c r="B476" s="62"/>
      <c r="C476" s="62"/>
      <c r="D476" s="65"/>
      <c r="E476" s="62"/>
      <c r="F476" s="40"/>
    </row>
    <row r="477" spans="1:6" s="63" customFormat="1" ht="16.5" customHeight="1" x14ac:dyDescent="0.2">
      <c r="A477" s="64"/>
      <c r="B477" s="62"/>
      <c r="C477" s="62"/>
      <c r="D477" s="65"/>
      <c r="E477" s="62"/>
      <c r="F477" s="40"/>
    </row>
    <row r="478" spans="1:6" s="63" customFormat="1" ht="16.5" customHeight="1" x14ac:dyDescent="0.2">
      <c r="A478" s="64"/>
      <c r="B478" s="62"/>
      <c r="C478" s="62"/>
      <c r="D478" s="65"/>
      <c r="E478" s="62"/>
      <c r="F478" s="40"/>
    </row>
    <row r="479" spans="1:6" s="63" customFormat="1" ht="16.5" customHeight="1" x14ac:dyDescent="0.2">
      <c r="A479" s="64"/>
      <c r="B479" s="62"/>
      <c r="C479" s="62"/>
      <c r="D479" s="65"/>
      <c r="E479" s="62"/>
      <c r="F479" s="40"/>
    </row>
    <row r="480" spans="1:6" s="63" customFormat="1" ht="16.5" customHeight="1" x14ac:dyDescent="0.2">
      <c r="A480" s="64"/>
      <c r="B480" s="62"/>
      <c r="C480" s="62"/>
      <c r="D480" s="65"/>
      <c r="E480" s="62"/>
      <c r="F480" s="40"/>
    </row>
    <row r="481" spans="1:6" s="63" customFormat="1" ht="16.5" customHeight="1" x14ac:dyDescent="0.2">
      <c r="A481" s="64"/>
      <c r="B481" s="62"/>
      <c r="C481" s="62"/>
      <c r="D481" s="65"/>
      <c r="E481" s="62"/>
      <c r="F481" s="40"/>
    </row>
    <row r="482" spans="1:6" s="63" customFormat="1" ht="16.5" customHeight="1" x14ac:dyDescent="0.2">
      <c r="A482" s="64"/>
      <c r="B482" s="62"/>
      <c r="C482" s="62"/>
      <c r="D482" s="65"/>
      <c r="E482" s="62"/>
      <c r="F482" s="40"/>
    </row>
    <row r="483" spans="1:6" s="63" customFormat="1" ht="16.5" customHeight="1" x14ac:dyDescent="0.2">
      <c r="A483" s="64"/>
      <c r="B483" s="62"/>
      <c r="C483" s="62"/>
      <c r="D483" s="65"/>
      <c r="E483" s="62"/>
      <c r="F483" s="40"/>
    </row>
    <row r="484" spans="1:6" s="63" customFormat="1" ht="16.5" customHeight="1" x14ac:dyDescent="0.2">
      <c r="A484" s="64"/>
      <c r="B484" s="62"/>
      <c r="C484" s="62"/>
      <c r="D484" s="65"/>
      <c r="E484" s="62"/>
      <c r="F484" s="40"/>
    </row>
    <row r="485" spans="1:6" s="63" customFormat="1" ht="16.5" customHeight="1" x14ac:dyDescent="0.2">
      <c r="A485" s="64"/>
      <c r="B485" s="62"/>
      <c r="C485" s="62"/>
      <c r="D485" s="65"/>
      <c r="E485" s="62"/>
      <c r="F485" s="40"/>
    </row>
    <row r="486" spans="1:6" s="63" customFormat="1" ht="16.5" customHeight="1" x14ac:dyDescent="0.2">
      <c r="A486" s="64"/>
      <c r="B486" s="62"/>
      <c r="C486" s="62"/>
      <c r="D486" s="65"/>
      <c r="E486" s="62"/>
      <c r="F486" s="40"/>
    </row>
    <row r="487" spans="1:6" s="63" customFormat="1" ht="16.5" customHeight="1" x14ac:dyDescent="0.2">
      <c r="A487" s="64"/>
      <c r="B487" s="62"/>
      <c r="C487" s="62"/>
      <c r="D487" s="65"/>
      <c r="E487" s="62"/>
      <c r="F487" s="40"/>
    </row>
    <row r="488" spans="1:6" s="63" customFormat="1" ht="16.5" customHeight="1" x14ac:dyDescent="0.2">
      <c r="A488" s="64"/>
      <c r="B488" s="62"/>
      <c r="C488" s="62"/>
      <c r="D488" s="65"/>
      <c r="E488" s="62"/>
      <c r="F488" s="40"/>
    </row>
    <row r="489" spans="1:6" s="63" customFormat="1" ht="16.5" customHeight="1" x14ac:dyDescent="0.2">
      <c r="A489" s="64"/>
      <c r="B489" s="62"/>
      <c r="C489" s="62"/>
      <c r="D489" s="65"/>
      <c r="E489" s="62"/>
      <c r="F489" s="40"/>
    </row>
    <row r="490" spans="1:6" s="63" customFormat="1" ht="16.5" customHeight="1" x14ac:dyDescent="0.2">
      <c r="A490" s="64"/>
      <c r="B490" s="62"/>
      <c r="C490" s="62"/>
      <c r="D490" s="65"/>
      <c r="E490" s="62"/>
      <c r="F490" s="40"/>
    </row>
    <row r="491" spans="1:6" s="63" customFormat="1" ht="16.5" customHeight="1" x14ac:dyDescent="0.2">
      <c r="A491" s="64"/>
      <c r="B491" s="62"/>
      <c r="C491" s="62"/>
      <c r="D491" s="65"/>
      <c r="E491" s="62"/>
      <c r="F491" s="40"/>
    </row>
    <row r="492" spans="1:6" s="63" customFormat="1" ht="16.5" customHeight="1" x14ac:dyDescent="0.2">
      <c r="A492" s="64"/>
      <c r="B492" s="62"/>
      <c r="C492" s="62"/>
      <c r="D492" s="65"/>
      <c r="E492" s="62"/>
      <c r="F492" s="40"/>
    </row>
    <row r="493" spans="1:6" s="63" customFormat="1" ht="16.5" customHeight="1" x14ac:dyDescent="0.2">
      <c r="A493" s="64"/>
      <c r="B493" s="62"/>
      <c r="C493" s="62"/>
      <c r="D493" s="65"/>
      <c r="E493" s="62"/>
      <c r="F493" s="40"/>
    </row>
    <row r="494" spans="1:6" s="63" customFormat="1" ht="16.5" customHeight="1" x14ac:dyDescent="0.2">
      <c r="A494" s="64"/>
      <c r="B494" s="62"/>
      <c r="C494" s="62"/>
      <c r="D494" s="65"/>
      <c r="E494" s="62"/>
      <c r="F494" s="40"/>
    </row>
    <row r="495" spans="1:6" s="63" customFormat="1" ht="16.5" customHeight="1" x14ac:dyDescent="0.2">
      <c r="A495" s="64"/>
      <c r="B495" s="62"/>
      <c r="C495" s="62"/>
      <c r="D495" s="65"/>
      <c r="E495" s="62"/>
      <c r="F495" s="40"/>
    </row>
    <row r="496" spans="1:6" s="63" customFormat="1" ht="16.5" customHeight="1" x14ac:dyDescent="0.2">
      <c r="A496" s="64"/>
      <c r="B496" s="62"/>
      <c r="C496" s="62"/>
      <c r="D496" s="65"/>
      <c r="E496" s="62"/>
      <c r="F496" s="40"/>
    </row>
    <row r="497" spans="1:6" s="63" customFormat="1" ht="16.5" customHeight="1" x14ac:dyDescent="0.2">
      <c r="A497" s="64"/>
      <c r="B497" s="62"/>
      <c r="C497" s="62"/>
      <c r="D497" s="65"/>
      <c r="E497" s="62"/>
      <c r="F497" s="40"/>
    </row>
    <row r="498" spans="1:6" s="63" customFormat="1" ht="16.5" customHeight="1" x14ac:dyDescent="0.2">
      <c r="A498" s="64"/>
      <c r="B498" s="62"/>
      <c r="C498" s="62"/>
      <c r="D498" s="65"/>
      <c r="E498" s="62"/>
      <c r="F498" s="40"/>
    </row>
    <row r="499" spans="1:6" s="63" customFormat="1" ht="16.5" customHeight="1" x14ac:dyDescent="0.2">
      <c r="A499" s="64"/>
      <c r="B499" s="62"/>
      <c r="C499" s="62"/>
      <c r="D499" s="65"/>
      <c r="E499" s="62"/>
      <c r="F499" s="40"/>
    </row>
    <row r="500" spans="1:6" s="63" customFormat="1" ht="16.5" customHeight="1" x14ac:dyDescent="0.2">
      <c r="A500" s="64"/>
      <c r="B500" s="62"/>
      <c r="C500" s="62"/>
      <c r="D500" s="65"/>
      <c r="E500" s="62"/>
      <c r="F500" s="40"/>
    </row>
    <row r="501" spans="1:6" s="63" customFormat="1" ht="16.5" customHeight="1" x14ac:dyDescent="0.2">
      <c r="A501" s="64"/>
      <c r="B501" s="62"/>
      <c r="C501" s="62"/>
      <c r="D501" s="65"/>
      <c r="E501" s="62"/>
      <c r="F501" s="40"/>
    </row>
    <row r="502" spans="1:6" s="63" customFormat="1" ht="16.5" customHeight="1" x14ac:dyDescent="0.2">
      <c r="A502" s="64"/>
      <c r="B502" s="62"/>
      <c r="C502" s="62"/>
      <c r="D502" s="65"/>
      <c r="E502" s="62"/>
      <c r="F502" s="40"/>
    </row>
    <row r="503" spans="1:6" s="63" customFormat="1" ht="16.5" customHeight="1" x14ac:dyDescent="0.2">
      <c r="A503" s="64"/>
      <c r="B503" s="62"/>
      <c r="C503" s="62"/>
      <c r="D503" s="65"/>
      <c r="E503" s="62"/>
      <c r="F503" s="40"/>
    </row>
    <row r="504" spans="1:6" s="63" customFormat="1" ht="16.5" customHeight="1" x14ac:dyDescent="0.2">
      <c r="A504" s="64"/>
      <c r="B504" s="62"/>
      <c r="C504" s="62"/>
      <c r="D504" s="65"/>
      <c r="E504" s="62"/>
      <c r="F504" s="40"/>
    </row>
    <row r="505" spans="1:6" s="63" customFormat="1" ht="16.5" customHeight="1" x14ac:dyDescent="0.2">
      <c r="A505" s="64"/>
      <c r="B505" s="62"/>
      <c r="C505" s="62"/>
      <c r="D505" s="65"/>
      <c r="E505" s="62"/>
      <c r="F505" s="40"/>
    </row>
    <row r="506" spans="1:6" s="63" customFormat="1" ht="16.5" customHeight="1" x14ac:dyDescent="0.2">
      <c r="A506" s="64"/>
      <c r="B506" s="62"/>
      <c r="C506" s="62"/>
      <c r="D506" s="65"/>
      <c r="E506" s="62"/>
      <c r="F506" s="40"/>
    </row>
    <row r="507" spans="1:6" s="63" customFormat="1" ht="16.5" customHeight="1" x14ac:dyDescent="0.2">
      <c r="A507" s="64"/>
      <c r="B507" s="62"/>
      <c r="C507" s="62"/>
      <c r="D507" s="65"/>
      <c r="E507" s="62"/>
      <c r="F507" s="40"/>
    </row>
    <row r="508" spans="1:6" s="63" customFormat="1" ht="16.5" customHeight="1" x14ac:dyDescent="0.2">
      <c r="A508" s="64"/>
      <c r="B508" s="62"/>
      <c r="C508" s="62"/>
      <c r="D508" s="65"/>
      <c r="E508" s="62"/>
      <c r="F508" s="40"/>
    </row>
    <row r="509" spans="1:6" s="63" customFormat="1" ht="16.5" customHeight="1" x14ac:dyDescent="0.2">
      <c r="A509" s="64"/>
      <c r="B509" s="62"/>
      <c r="C509" s="62"/>
      <c r="D509" s="65"/>
      <c r="E509" s="62"/>
      <c r="F509" s="40"/>
    </row>
    <row r="510" spans="1:6" s="63" customFormat="1" ht="16.5" customHeight="1" x14ac:dyDescent="0.2">
      <c r="A510" s="64"/>
      <c r="B510" s="62"/>
      <c r="C510" s="62"/>
      <c r="D510" s="65"/>
      <c r="E510" s="62"/>
      <c r="F510" s="40"/>
    </row>
    <row r="511" spans="1:6" s="63" customFormat="1" ht="16.5" customHeight="1" x14ac:dyDescent="0.2">
      <c r="A511" s="64"/>
      <c r="B511" s="62"/>
      <c r="C511" s="62"/>
      <c r="D511" s="65"/>
      <c r="E511" s="62"/>
      <c r="F511" s="40"/>
    </row>
    <row r="512" spans="1:6" s="63" customFormat="1" ht="16.5" customHeight="1" x14ac:dyDescent="0.2">
      <c r="A512" s="64"/>
      <c r="B512" s="62"/>
      <c r="C512" s="62"/>
      <c r="D512" s="65"/>
      <c r="E512" s="62"/>
      <c r="F512" s="40"/>
    </row>
    <row r="513" spans="1:6" s="63" customFormat="1" ht="16.5" customHeight="1" x14ac:dyDescent="0.2">
      <c r="A513" s="64"/>
      <c r="B513" s="62"/>
      <c r="C513" s="62"/>
      <c r="D513" s="65"/>
      <c r="E513" s="62"/>
      <c r="F513" s="40"/>
    </row>
    <row r="514" spans="1:6" s="63" customFormat="1" ht="16.5" customHeight="1" x14ac:dyDescent="0.2">
      <c r="A514" s="64"/>
      <c r="B514" s="62"/>
      <c r="C514" s="62"/>
      <c r="D514" s="65"/>
      <c r="E514" s="62"/>
      <c r="F514" s="40"/>
    </row>
    <row r="515" spans="1:6" s="63" customFormat="1" ht="16.5" customHeight="1" x14ac:dyDescent="0.2">
      <c r="A515" s="64"/>
      <c r="B515" s="62"/>
      <c r="C515" s="62"/>
      <c r="D515" s="65"/>
      <c r="E515" s="62"/>
      <c r="F515" s="40"/>
    </row>
    <row r="516" spans="1:6" s="63" customFormat="1" ht="16.5" customHeight="1" x14ac:dyDescent="0.2">
      <c r="A516" s="64"/>
      <c r="B516" s="62"/>
      <c r="C516" s="62"/>
      <c r="D516" s="65"/>
      <c r="E516" s="62"/>
      <c r="F516" s="40"/>
    </row>
    <row r="517" spans="1:6" s="63" customFormat="1" ht="16.5" customHeight="1" x14ac:dyDescent="0.2">
      <c r="A517" s="64"/>
      <c r="B517" s="62"/>
      <c r="C517" s="62"/>
      <c r="D517" s="65"/>
      <c r="E517" s="62"/>
      <c r="F517" s="40"/>
    </row>
    <row r="518" spans="1:6" s="63" customFormat="1" ht="16.5" customHeight="1" x14ac:dyDescent="0.2">
      <c r="A518" s="64"/>
      <c r="B518" s="62"/>
      <c r="C518" s="62"/>
      <c r="D518" s="65"/>
      <c r="E518" s="62"/>
      <c r="F518" s="40"/>
    </row>
    <row r="519" spans="1:6" s="63" customFormat="1" ht="16.5" customHeight="1" x14ac:dyDescent="0.2">
      <c r="A519" s="64"/>
      <c r="B519" s="62"/>
      <c r="C519" s="62"/>
      <c r="D519" s="65"/>
      <c r="E519" s="62"/>
      <c r="F519" s="40"/>
    </row>
    <row r="520" spans="1:6" s="63" customFormat="1" ht="16.5" customHeight="1" x14ac:dyDescent="0.2">
      <c r="A520" s="64"/>
      <c r="B520" s="62"/>
      <c r="C520" s="62"/>
      <c r="D520" s="65"/>
      <c r="E520" s="62"/>
      <c r="F520" s="40"/>
    </row>
    <row r="521" spans="1:6" s="63" customFormat="1" ht="16.5" customHeight="1" x14ac:dyDescent="0.2">
      <c r="A521" s="64"/>
      <c r="B521" s="62"/>
      <c r="C521" s="62"/>
      <c r="D521" s="65"/>
      <c r="E521" s="62"/>
      <c r="F521" s="40"/>
    </row>
    <row r="522" spans="1:6" s="63" customFormat="1" ht="16.5" customHeight="1" x14ac:dyDescent="0.2">
      <c r="A522" s="64"/>
      <c r="B522" s="62"/>
      <c r="C522" s="62"/>
      <c r="D522" s="65"/>
      <c r="E522" s="62"/>
      <c r="F522" s="40"/>
    </row>
    <row r="523" spans="1:6" s="63" customFormat="1" ht="16.5" customHeight="1" x14ac:dyDescent="0.2">
      <c r="A523" s="64"/>
      <c r="B523" s="62"/>
      <c r="C523" s="62"/>
      <c r="D523" s="65"/>
      <c r="E523" s="62"/>
      <c r="F523" s="40"/>
    </row>
    <row r="524" spans="1:6" s="63" customFormat="1" ht="16.5" customHeight="1" x14ac:dyDescent="0.2">
      <c r="A524" s="64"/>
      <c r="B524" s="62"/>
      <c r="C524" s="62"/>
      <c r="D524" s="65"/>
      <c r="E524" s="62"/>
      <c r="F524" s="40"/>
    </row>
    <row r="525" spans="1:6" s="63" customFormat="1" ht="16.5" customHeight="1" x14ac:dyDescent="0.2">
      <c r="A525" s="64"/>
      <c r="B525" s="62"/>
      <c r="C525" s="62"/>
      <c r="D525" s="65"/>
      <c r="E525" s="62"/>
      <c r="F525" s="40"/>
    </row>
    <row r="526" spans="1:6" s="63" customFormat="1" ht="16.5" customHeight="1" x14ac:dyDescent="0.2">
      <c r="A526" s="64"/>
      <c r="B526" s="62"/>
      <c r="C526" s="62"/>
      <c r="D526" s="65"/>
      <c r="E526" s="62"/>
      <c r="F526" s="40"/>
    </row>
    <row r="527" spans="1:6" s="63" customFormat="1" ht="16.5" customHeight="1" x14ac:dyDescent="0.2">
      <c r="A527" s="64"/>
      <c r="B527" s="62"/>
      <c r="C527" s="62"/>
      <c r="D527" s="65"/>
      <c r="E527" s="62"/>
      <c r="F527" s="40"/>
    </row>
    <row r="528" spans="1:6" s="63" customFormat="1" ht="16.5" customHeight="1" x14ac:dyDescent="0.2">
      <c r="A528" s="64"/>
      <c r="B528" s="62"/>
      <c r="C528" s="62"/>
      <c r="D528" s="65"/>
      <c r="E528" s="62"/>
      <c r="F528" s="40"/>
    </row>
    <row r="529" spans="1:6" s="63" customFormat="1" ht="16.5" customHeight="1" x14ac:dyDescent="0.2">
      <c r="A529" s="64"/>
      <c r="B529" s="62"/>
      <c r="C529" s="62"/>
      <c r="D529" s="65"/>
      <c r="E529" s="62"/>
      <c r="F529" s="40"/>
    </row>
    <row r="530" spans="1:6" s="63" customFormat="1" ht="16.5" customHeight="1" x14ac:dyDescent="0.2">
      <c r="A530" s="64"/>
      <c r="B530" s="62"/>
      <c r="C530" s="62"/>
      <c r="D530" s="65"/>
      <c r="E530" s="62"/>
      <c r="F530" s="40"/>
    </row>
    <row r="531" spans="1:6" s="63" customFormat="1" ht="16.5" customHeight="1" x14ac:dyDescent="0.2">
      <c r="A531" s="64"/>
      <c r="B531" s="62"/>
      <c r="C531" s="62"/>
      <c r="D531" s="65"/>
      <c r="E531" s="62"/>
      <c r="F531" s="40"/>
    </row>
    <row r="532" spans="1:6" s="63" customFormat="1" ht="16.5" customHeight="1" x14ac:dyDescent="0.2">
      <c r="A532" s="64"/>
      <c r="B532" s="62"/>
      <c r="C532" s="62"/>
      <c r="D532" s="65"/>
      <c r="E532" s="62"/>
      <c r="F532" s="40"/>
    </row>
    <row r="533" spans="1:6" s="63" customFormat="1" ht="16.5" customHeight="1" x14ac:dyDescent="0.2">
      <c r="A533" s="64"/>
      <c r="B533" s="62"/>
      <c r="C533" s="62"/>
      <c r="D533" s="65"/>
      <c r="E533" s="62"/>
      <c r="F533" s="40"/>
    </row>
    <row r="534" spans="1:6" s="63" customFormat="1" ht="16.5" customHeight="1" x14ac:dyDescent="0.2">
      <c r="A534" s="64"/>
      <c r="B534" s="62"/>
      <c r="C534" s="62"/>
      <c r="D534" s="65"/>
      <c r="E534" s="62"/>
      <c r="F534" s="40"/>
    </row>
    <row r="535" spans="1:6" s="63" customFormat="1" ht="16.5" customHeight="1" x14ac:dyDescent="0.2">
      <c r="A535" s="64"/>
      <c r="B535" s="62"/>
      <c r="C535" s="62"/>
      <c r="D535" s="65"/>
      <c r="E535" s="62"/>
      <c r="F535" s="40"/>
    </row>
    <row r="536" spans="1:6" s="63" customFormat="1" ht="16.5" customHeight="1" x14ac:dyDescent="0.2">
      <c r="A536" s="64"/>
      <c r="B536" s="62"/>
      <c r="C536" s="62"/>
      <c r="D536" s="65"/>
      <c r="E536" s="62"/>
      <c r="F536" s="40"/>
    </row>
    <row r="537" spans="1:6" s="63" customFormat="1" ht="16.5" customHeight="1" x14ac:dyDescent="0.2">
      <c r="A537" s="64"/>
      <c r="B537" s="62"/>
      <c r="C537" s="62"/>
      <c r="D537" s="65"/>
      <c r="E537" s="62"/>
      <c r="F537" s="40"/>
    </row>
    <row r="538" spans="1:6" s="63" customFormat="1" ht="16.5" customHeight="1" x14ac:dyDescent="0.2">
      <c r="A538" s="64"/>
      <c r="B538" s="62"/>
      <c r="C538" s="62"/>
      <c r="D538" s="65"/>
      <c r="E538" s="62"/>
      <c r="F538" s="40"/>
    </row>
    <row r="539" spans="1:6" s="63" customFormat="1" ht="16.5" customHeight="1" x14ac:dyDescent="0.2">
      <c r="A539" s="64"/>
      <c r="B539" s="62"/>
      <c r="C539" s="62"/>
      <c r="D539" s="65"/>
      <c r="E539" s="62"/>
      <c r="F539" s="40"/>
    </row>
    <row r="540" spans="1:6" s="63" customFormat="1" ht="16.5" customHeight="1" x14ac:dyDescent="0.2">
      <c r="A540" s="64"/>
      <c r="B540" s="62"/>
      <c r="C540" s="62"/>
      <c r="D540" s="65"/>
      <c r="E540" s="62"/>
      <c r="F540" s="40"/>
    </row>
    <row r="541" spans="1:6" s="63" customFormat="1" ht="16.5" customHeight="1" x14ac:dyDescent="0.2">
      <c r="A541" s="64"/>
      <c r="B541" s="62"/>
      <c r="C541" s="62"/>
      <c r="D541" s="65"/>
      <c r="E541" s="62"/>
      <c r="F541" s="40"/>
    </row>
    <row r="542" spans="1:6" s="63" customFormat="1" ht="16.5" customHeight="1" x14ac:dyDescent="0.2">
      <c r="A542" s="64"/>
      <c r="B542" s="62"/>
      <c r="C542" s="62"/>
      <c r="D542" s="65"/>
      <c r="E542" s="62"/>
      <c r="F542" s="40"/>
    </row>
    <row r="543" spans="1:6" s="63" customFormat="1" ht="16.5" customHeight="1" x14ac:dyDescent="0.2">
      <c r="A543" s="64"/>
      <c r="B543" s="62"/>
      <c r="C543" s="62"/>
      <c r="D543" s="65"/>
      <c r="E543" s="62"/>
      <c r="F543" s="40"/>
    </row>
    <row r="544" spans="1:6" s="63" customFormat="1" ht="16.5" customHeight="1" x14ac:dyDescent="0.2">
      <c r="A544" s="64"/>
      <c r="B544" s="62"/>
      <c r="C544" s="62"/>
      <c r="D544" s="65"/>
      <c r="E544" s="62"/>
      <c r="F544" s="40"/>
    </row>
    <row r="545" spans="1:6" s="63" customFormat="1" ht="16.5" customHeight="1" x14ac:dyDescent="0.2">
      <c r="A545" s="64"/>
      <c r="B545" s="62"/>
      <c r="C545" s="62"/>
      <c r="D545" s="65"/>
      <c r="E545" s="62"/>
      <c r="F545" s="40"/>
    </row>
    <row r="546" spans="1:6" s="63" customFormat="1" ht="16.5" customHeight="1" x14ac:dyDescent="0.2">
      <c r="A546" s="64"/>
      <c r="B546" s="62"/>
      <c r="C546" s="62"/>
      <c r="D546" s="65"/>
      <c r="E546" s="62"/>
      <c r="F546" s="40"/>
    </row>
    <row r="547" spans="1:6" s="63" customFormat="1" ht="16.5" customHeight="1" x14ac:dyDescent="0.2">
      <c r="A547" s="64"/>
      <c r="B547" s="62"/>
      <c r="C547" s="62"/>
      <c r="D547" s="65"/>
      <c r="E547" s="62"/>
      <c r="F547" s="40"/>
    </row>
    <row r="548" spans="1:6" s="63" customFormat="1" ht="16.5" customHeight="1" x14ac:dyDescent="0.2">
      <c r="A548" s="64"/>
      <c r="B548" s="62"/>
      <c r="C548" s="62"/>
      <c r="D548" s="65"/>
      <c r="E548" s="62"/>
      <c r="F548" s="40"/>
    </row>
    <row r="549" spans="1:6" s="63" customFormat="1" ht="16.5" customHeight="1" x14ac:dyDescent="0.2">
      <c r="A549" s="64"/>
      <c r="B549" s="62"/>
      <c r="C549" s="62"/>
      <c r="D549" s="65"/>
      <c r="E549" s="62"/>
      <c r="F549" s="40"/>
    </row>
    <row r="550" spans="1:6" s="63" customFormat="1" ht="16.5" customHeight="1" x14ac:dyDescent="0.2">
      <c r="A550" s="64"/>
      <c r="B550" s="62"/>
      <c r="C550" s="62"/>
      <c r="D550" s="65"/>
      <c r="E550" s="62"/>
      <c r="F550" s="40"/>
    </row>
    <row r="551" spans="1:6" s="63" customFormat="1" ht="16.5" customHeight="1" x14ac:dyDescent="0.2">
      <c r="A551" s="64"/>
      <c r="B551" s="62"/>
      <c r="C551" s="62"/>
      <c r="D551" s="65"/>
      <c r="E551" s="62"/>
      <c r="F551" s="40"/>
    </row>
    <row r="552" spans="1:6" s="63" customFormat="1" ht="16.5" customHeight="1" x14ac:dyDescent="0.2">
      <c r="A552" s="64"/>
      <c r="B552" s="62"/>
      <c r="C552" s="62"/>
      <c r="D552" s="65"/>
      <c r="E552" s="62"/>
      <c r="F552" s="40"/>
    </row>
    <row r="553" spans="1:6" s="63" customFormat="1" ht="16.5" customHeight="1" x14ac:dyDescent="0.2">
      <c r="A553" s="64"/>
      <c r="B553" s="62"/>
      <c r="C553" s="62"/>
      <c r="D553" s="65"/>
      <c r="E553" s="62"/>
      <c r="F553" s="40"/>
    </row>
    <row r="554" spans="1:6" s="63" customFormat="1" ht="16.5" customHeight="1" x14ac:dyDescent="0.2">
      <c r="A554" s="64"/>
      <c r="B554" s="62"/>
      <c r="C554" s="62"/>
      <c r="D554" s="65"/>
      <c r="E554" s="62"/>
      <c r="F554" s="40"/>
    </row>
    <row r="555" spans="1:6" s="63" customFormat="1" ht="16.5" customHeight="1" x14ac:dyDescent="0.2">
      <c r="A555" s="64"/>
      <c r="B555" s="62"/>
      <c r="C555" s="62"/>
      <c r="D555" s="65"/>
      <c r="E555" s="62"/>
      <c r="F555" s="40"/>
    </row>
    <row r="556" spans="1:6" s="63" customFormat="1" ht="16.5" customHeight="1" x14ac:dyDescent="0.2">
      <c r="A556" s="64"/>
      <c r="B556" s="62"/>
      <c r="C556" s="62"/>
      <c r="D556" s="65"/>
      <c r="E556" s="62"/>
      <c r="F556" s="40"/>
    </row>
    <row r="557" spans="1:6" s="63" customFormat="1" ht="16.5" customHeight="1" x14ac:dyDescent="0.2">
      <c r="A557" s="64"/>
      <c r="B557" s="62"/>
      <c r="C557" s="62"/>
      <c r="D557" s="65"/>
      <c r="E557" s="62"/>
      <c r="F557" s="40"/>
    </row>
    <row r="558" spans="1:6" s="63" customFormat="1" ht="16.5" customHeight="1" x14ac:dyDescent="0.2">
      <c r="A558" s="64"/>
      <c r="B558" s="62"/>
      <c r="C558" s="62"/>
      <c r="D558" s="65"/>
      <c r="E558" s="62"/>
      <c r="F558" s="40"/>
    </row>
    <row r="559" spans="1:6" s="63" customFormat="1" ht="16.5" customHeight="1" x14ac:dyDescent="0.2">
      <c r="A559" s="64"/>
      <c r="B559" s="62"/>
      <c r="C559" s="62"/>
      <c r="D559" s="65"/>
      <c r="E559" s="62"/>
      <c r="F559" s="40"/>
    </row>
    <row r="560" spans="1:6" s="63" customFormat="1" ht="16.5" customHeight="1" x14ac:dyDescent="0.2">
      <c r="A560" s="64"/>
      <c r="B560" s="62"/>
      <c r="C560" s="62"/>
      <c r="D560" s="65"/>
      <c r="E560" s="62"/>
      <c r="F560" s="40"/>
    </row>
    <row r="561" spans="1:6" s="63" customFormat="1" ht="16.5" customHeight="1" x14ac:dyDescent="0.2">
      <c r="A561" s="64"/>
      <c r="B561" s="62"/>
      <c r="C561" s="62"/>
      <c r="D561" s="65"/>
      <c r="E561" s="62"/>
      <c r="F561" s="40"/>
    </row>
    <row r="562" spans="1:6" s="63" customFormat="1" ht="16.5" customHeight="1" x14ac:dyDescent="0.2">
      <c r="A562" s="64"/>
      <c r="B562" s="62"/>
      <c r="C562" s="62"/>
      <c r="D562" s="65"/>
      <c r="E562" s="62"/>
      <c r="F562" s="40"/>
    </row>
    <row r="563" spans="1:6" s="63" customFormat="1" ht="16.5" customHeight="1" x14ac:dyDescent="0.2">
      <c r="A563" s="64"/>
      <c r="B563" s="62"/>
      <c r="C563" s="62"/>
      <c r="D563" s="65"/>
      <c r="E563" s="62"/>
      <c r="F563" s="40"/>
    </row>
    <row r="564" spans="1:6" s="63" customFormat="1" ht="16.5" customHeight="1" x14ac:dyDescent="0.2">
      <c r="A564" s="64"/>
      <c r="B564" s="62"/>
      <c r="C564" s="62"/>
      <c r="D564" s="65"/>
      <c r="E564" s="62"/>
      <c r="F564" s="40"/>
    </row>
    <row r="565" spans="1:6" s="63" customFormat="1" ht="16.5" customHeight="1" x14ac:dyDescent="0.2">
      <c r="A565" s="64"/>
      <c r="B565" s="62"/>
      <c r="C565" s="62"/>
      <c r="D565" s="65"/>
      <c r="E565" s="62"/>
      <c r="F565" s="40"/>
    </row>
    <row r="566" spans="1:6" s="63" customFormat="1" ht="16.5" customHeight="1" x14ac:dyDescent="0.2">
      <c r="A566" s="64"/>
      <c r="B566" s="62"/>
      <c r="C566" s="62"/>
      <c r="D566" s="65"/>
      <c r="E566" s="62"/>
      <c r="F566" s="40"/>
    </row>
    <row r="567" spans="1:6" s="63" customFormat="1" ht="16.5" customHeight="1" x14ac:dyDescent="0.2">
      <c r="A567" s="64"/>
      <c r="B567" s="62"/>
      <c r="C567" s="62"/>
      <c r="D567" s="65"/>
      <c r="E567" s="62"/>
      <c r="F567" s="40"/>
    </row>
    <row r="568" spans="1:6" s="63" customFormat="1" ht="16.5" customHeight="1" x14ac:dyDescent="0.2">
      <c r="A568" s="64"/>
      <c r="B568" s="62"/>
      <c r="C568" s="62"/>
      <c r="D568" s="65"/>
      <c r="E568" s="62"/>
      <c r="F568" s="40"/>
    </row>
    <row r="569" spans="1:6" s="63" customFormat="1" ht="16.5" customHeight="1" x14ac:dyDescent="0.2">
      <c r="A569" s="64"/>
      <c r="B569" s="62"/>
      <c r="C569" s="62"/>
      <c r="D569" s="65"/>
      <c r="E569" s="62"/>
      <c r="F569" s="40"/>
    </row>
    <row r="570" spans="1:6" s="63" customFormat="1" ht="16.5" customHeight="1" x14ac:dyDescent="0.2">
      <c r="A570" s="64"/>
      <c r="B570" s="62"/>
      <c r="C570" s="62"/>
      <c r="D570" s="65"/>
      <c r="E570" s="62"/>
      <c r="F570" s="40"/>
    </row>
    <row r="571" spans="1:6" s="63" customFormat="1" ht="16.5" customHeight="1" x14ac:dyDescent="0.2">
      <c r="A571" s="64"/>
      <c r="B571" s="62"/>
      <c r="C571" s="62"/>
      <c r="D571" s="65"/>
      <c r="E571" s="62"/>
      <c r="F571" s="40"/>
    </row>
    <row r="572" spans="1:6" s="63" customFormat="1" ht="16.5" customHeight="1" x14ac:dyDescent="0.2">
      <c r="A572" s="64"/>
      <c r="B572" s="62"/>
      <c r="C572" s="62"/>
      <c r="D572" s="65"/>
      <c r="E572" s="62"/>
      <c r="F572" s="40"/>
    </row>
    <row r="573" spans="1:6" s="63" customFormat="1" ht="16.5" customHeight="1" x14ac:dyDescent="0.2">
      <c r="A573" s="64"/>
      <c r="B573" s="62"/>
      <c r="C573" s="62"/>
      <c r="D573" s="65"/>
      <c r="E573" s="62"/>
      <c r="F573" s="40"/>
    </row>
    <row r="574" spans="1:6" s="63" customFormat="1" ht="16.5" customHeight="1" x14ac:dyDescent="0.2">
      <c r="A574" s="64"/>
      <c r="B574" s="62"/>
      <c r="C574" s="62"/>
      <c r="D574" s="65"/>
      <c r="E574" s="62"/>
      <c r="F574" s="40"/>
    </row>
    <row r="575" spans="1:6" s="63" customFormat="1" ht="16.5" customHeight="1" x14ac:dyDescent="0.2">
      <c r="A575" s="64"/>
      <c r="B575" s="62"/>
      <c r="C575" s="62"/>
      <c r="D575" s="65"/>
      <c r="E575" s="62"/>
      <c r="F575" s="40"/>
    </row>
    <row r="576" spans="1:6" s="63" customFormat="1" ht="16.5" customHeight="1" x14ac:dyDescent="0.2">
      <c r="A576" s="64"/>
      <c r="B576" s="62"/>
      <c r="C576" s="62"/>
      <c r="D576" s="65"/>
      <c r="E576" s="62"/>
      <c r="F576" s="40"/>
    </row>
    <row r="577" spans="1:6" s="63" customFormat="1" ht="16.5" customHeight="1" x14ac:dyDescent="0.2">
      <c r="A577" s="64"/>
      <c r="B577" s="62"/>
      <c r="C577" s="62"/>
      <c r="D577" s="65"/>
      <c r="E577" s="62"/>
      <c r="F577" s="40"/>
    </row>
    <row r="578" spans="1:6" s="63" customFormat="1" ht="16.5" customHeight="1" x14ac:dyDescent="0.2">
      <c r="A578" s="64"/>
      <c r="B578" s="62"/>
      <c r="C578" s="62"/>
      <c r="D578" s="65"/>
      <c r="E578" s="62"/>
      <c r="F578" s="40"/>
    </row>
    <row r="579" spans="1:6" s="63" customFormat="1" ht="16.5" customHeight="1" x14ac:dyDescent="0.2">
      <c r="A579" s="64"/>
      <c r="B579" s="62"/>
      <c r="C579" s="62"/>
      <c r="D579" s="65"/>
      <c r="E579" s="62"/>
      <c r="F579" s="40"/>
    </row>
    <row r="580" spans="1:6" s="63" customFormat="1" ht="16.5" customHeight="1" x14ac:dyDescent="0.2">
      <c r="A580" s="64"/>
      <c r="B580" s="62"/>
      <c r="C580" s="62"/>
      <c r="D580" s="65"/>
      <c r="E580" s="62"/>
      <c r="F580" s="40"/>
    </row>
    <row r="581" spans="1:6" s="63" customFormat="1" ht="16.5" customHeight="1" x14ac:dyDescent="0.2">
      <c r="A581" s="64"/>
      <c r="B581" s="62"/>
      <c r="C581" s="62"/>
      <c r="D581" s="65"/>
      <c r="E581" s="62"/>
      <c r="F581" s="40"/>
    </row>
    <row r="582" spans="1:6" s="63" customFormat="1" ht="16.5" customHeight="1" x14ac:dyDescent="0.2">
      <c r="A582" s="64"/>
      <c r="B582" s="62"/>
      <c r="C582" s="62"/>
      <c r="D582" s="65"/>
      <c r="E582" s="62"/>
      <c r="F582" s="40"/>
    </row>
    <row r="583" spans="1:6" s="63" customFormat="1" ht="16.5" customHeight="1" x14ac:dyDescent="0.2">
      <c r="A583" s="64"/>
      <c r="B583" s="62"/>
      <c r="C583" s="62"/>
      <c r="D583" s="65"/>
      <c r="E583" s="62"/>
      <c r="F583" s="40"/>
    </row>
    <row r="584" spans="1:6" s="63" customFormat="1" ht="16.5" customHeight="1" x14ac:dyDescent="0.2">
      <c r="A584" s="64"/>
      <c r="B584" s="62"/>
      <c r="C584" s="62"/>
      <c r="D584" s="65"/>
      <c r="E584" s="62"/>
      <c r="F584" s="40"/>
    </row>
    <row r="585" spans="1:6" s="63" customFormat="1" ht="16.5" customHeight="1" x14ac:dyDescent="0.2">
      <c r="A585" s="64"/>
      <c r="B585" s="62"/>
      <c r="C585" s="62"/>
      <c r="D585" s="65"/>
      <c r="E585" s="62"/>
      <c r="F585" s="40"/>
    </row>
    <row r="586" spans="1:6" s="63" customFormat="1" ht="16.5" customHeight="1" x14ac:dyDescent="0.2">
      <c r="A586" s="64"/>
      <c r="B586" s="62"/>
      <c r="C586" s="62"/>
      <c r="D586" s="65"/>
      <c r="E586" s="62"/>
      <c r="F586" s="40"/>
    </row>
    <row r="587" spans="1:6" s="63" customFormat="1" ht="16.5" customHeight="1" x14ac:dyDescent="0.2">
      <c r="A587" s="64"/>
      <c r="B587" s="62"/>
      <c r="C587" s="62"/>
      <c r="D587" s="65"/>
      <c r="E587" s="62"/>
      <c r="F587" s="40"/>
    </row>
    <row r="588" spans="1:6" s="63" customFormat="1" ht="16.5" customHeight="1" x14ac:dyDescent="0.2">
      <c r="A588" s="64"/>
      <c r="B588" s="62"/>
      <c r="C588" s="62"/>
      <c r="D588" s="65"/>
      <c r="E588" s="62"/>
      <c r="F588" s="40"/>
    </row>
    <row r="589" spans="1:6" s="63" customFormat="1" ht="16.5" customHeight="1" x14ac:dyDescent="0.2">
      <c r="A589" s="64"/>
      <c r="B589" s="62"/>
      <c r="C589" s="62"/>
      <c r="D589" s="65"/>
      <c r="E589" s="62"/>
      <c r="F589" s="40"/>
    </row>
    <row r="590" spans="1:6" s="63" customFormat="1" ht="16.5" customHeight="1" x14ac:dyDescent="0.2">
      <c r="A590" s="64"/>
      <c r="B590" s="62"/>
      <c r="C590" s="62"/>
      <c r="D590" s="65"/>
      <c r="E590" s="62"/>
      <c r="F590" s="40"/>
    </row>
    <row r="591" spans="1:6" s="63" customFormat="1" ht="16.5" customHeight="1" x14ac:dyDescent="0.2">
      <c r="A591" s="64"/>
      <c r="B591" s="62"/>
      <c r="C591" s="62"/>
      <c r="D591" s="65"/>
      <c r="E591" s="62"/>
      <c r="F591" s="40"/>
    </row>
    <row r="592" spans="1:6" s="63" customFormat="1" ht="16.5" customHeight="1" x14ac:dyDescent="0.2">
      <c r="A592" s="64"/>
      <c r="B592" s="62"/>
      <c r="C592" s="62"/>
      <c r="D592" s="65"/>
      <c r="E592" s="62"/>
      <c r="F592" s="40"/>
    </row>
    <row r="593" spans="1:6" s="63" customFormat="1" ht="16.5" customHeight="1" x14ac:dyDescent="0.2">
      <c r="A593" s="64"/>
      <c r="B593" s="62"/>
      <c r="C593" s="62"/>
      <c r="D593" s="65"/>
      <c r="E593" s="62"/>
      <c r="F593" s="40"/>
    </row>
    <row r="594" spans="1:6" s="63" customFormat="1" ht="16.5" customHeight="1" x14ac:dyDescent="0.2">
      <c r="A594" s="64"/>
      <c r="B594" s="62"/>
      <c r="C594" s="62"/>
      <c r="D594" s="65"/>
      <c r="E594" s="62"/>
      <c r="F594" s="40"/>
    </row>
    <row r="595" spans="1:6" s="63" customFormat="1" ht="16.5" customHeight="1" x14ac:dyDescent="0.2">
      <c r="A595" s="64"/>
      <c r="B595" s="62"/>
      <c r="C595" s="62"/>
      <c r="D595" s="65"/>
      <c r="E595" s="62"/>
      <c r="F595" s="40"/>
    </row>
    <row r="596" spans="1:6" s="63" customFormat="1" ht="16.5" customHeight="1" x14ac:dyDescent="0.2">
      <c r="A596" s="64"/>
      <c r="B596" s="62"/>
      <c r="C596" s="62"/>
      <c r="D596" s="65"/>
      <c r="E596" s="62"/>
      <c r="F596" s="40"/>
    </row>
    <row r="597" spans="1:6" s="63" customFormat="1" ht="16.5" customHeight="1" x14ac:dyDescent="0.2">
      <c r="A597" s="64"/>
      <c r="B597" s="62"/>
      <c r="C597" s="62"/>
      <c r="D597" s="65"/>
      <c r="E597" s="62"/>
      <c r="F597" s="40"/>
    </row>
    <row r="598" spans="1:6" s="63" customFormat="1" ht="16.5" customHeight="1" x14ac:dyDescent="0.2">
      <c r="A598" s="64"/>
      <c r="B598" s="62"/>
      <c r="C598" s="62"/>
      <c r="D598" s="65"/>
      <c r="E598" s="62"/>
      <c r="F598" s="40"/>
    </row>
    <row r="599" spans="1:6" s="63" customFormat="1" ht="16.5" customHeight="1" x14ac:dyDescent="0.2">
      <c r="A599" s="64"/>
      <c r="B599" s="62"/>
      <c r="C599" s="62"/>
      <c r="D599" s="65"/>
      <c r="E599" s="62"/>
      <c r="F599" s="40"/>
    </row>
    <row r="600" spans="1:6" s="63" customFormat="1" ht="16.5" customHeight="1" x14ac:dyDescent="0.2">
      <c r="A600" s="64"/>
      <c r="B600" s="62"/>
      <c r="C600" s="62"/>
      <c r="D600" s="65"/>
      <c r="E600" s="62"/>
      <c r="F600" s="40"/>
    </row>
    <row r="601" spans="1:6" s="63" customFormat="1" ht="16.5" customHeight="1" x14ac:dyDescent="0.2">
      <c r="A601" s="64"/>
      <c r="B601" s="62"/>
      <c r="C601" s="62"/>
      <c r="D601" s="65"/>
      <c r="E601" s="62"/>
      <c r="F601" s="40"/>
    </row>
    <row r="602" spans="1:6" s="63" customFormat="1" ht="16.5" customHeight="1" x14ac:dyDescent="0.2">
      <c r="A602" s="64"/>
      <c r="B602" s="62"/>
      <c r="C602" s="62"/>
      <c r="D602" s="65"/>
      <c r="E602" s="62"/>
      <c r="F602" s="40"/>
    </row>
    <row r="603" spans="1:6" s="63" customFormat="1" ht="16.5" customHeight="1" x14ac:dyDescent="0.2">
      <c r="A603" s="64"/>
      <c r="B603" s="62"/>
      <c r="C603" s="62"/>
      <c r="D603" s="65"/>
      <c r="E603" s="62"/>
      <c r="F603" s="40"/>
    </row>
    <row r="604" spans="1:6" s="63" customFormat="1" ht="16.5" customHeight="1" x14ac:dyDescent="0.2">
      <c r="A604" s="64"/>
      <c r="B604" s="62"/>
      <c r="C604" s="62"/>
      <c r="D604" s="65"/>
      <c r="E604" s="62"/>
      <c r="F604" s="40"/>
    </row>
    <row r="605" spans="1:6" s="63" customFormat="1" ht="16.5" customHeight="1" x14ac:dyDescent="0.2">
      <c r="A605" s="64"/>
      <c r="B605" s="62"/>
      <c r="C605" s="62"/>
      <c r="D605" s="65"/>
      <c r="E605" s="62"/>
      <c r="F605" s="40"/>
    </row>
    <row r="606" spans="1:6" s="63" customFormat="1" ht="16.5" customHeight="1" x14ac:dyDescent="0.2">
      <c r="A606" s="64"/>
      <c r="B606" s="62"/>
      <c r="C606" s="62"/>
      <c r="D606" s="65"/>
      <c r="E606" s="62"/>
      <c r="F606" s="40"/>
    </row>
    <row r="607" spans="1:6" s="63" customFormat="1" ht="16.5" customHeight="1" x14ac:dyDescent="0.2">
      <c r="A607" s="64"/>
      <c r="B607" s="62"/>
      <c r="C607" s="62"/>
      <c r="D607" s="65"/>
      <c r="E607" s="62"/>
      <c r="F607" s="40"/>
    </row>
    <row r="608" spans="1:6" s="63" customFormat="1" ht="16.5" customHeight="1" x14ac:dyDescent="0.2">
      <c r="A608" s="64"/>
      <c r="B608" s="62"/>
      <c r="C608" s="62"/>
      <c r="D608" s="65"/>
      <c r="E608" s="62"/>
      <c r="F608" s="40"/>
    </row>
    <row r="609" spans="1:6" s="63" customFormat="1" ht="16.5" customHeight="1" x14ac:dyDescent="0.2">
      <c r="A609" s="64"/>
      <c r="B609" s="62"/>
      <c r="C609" s="62"/>
      <c r="D609" s="65"/>
      <c r="E609" s="62"/>
      <c r="F609" s="40"/>
    </row>
    <row r="610" spans="1:6" s="63" customFormat="1" ht="16.5" customHeight="1" x14ac:dyDescent="0.2">
      <c r="A610" s="64"/>
      <c r="B610" s="62"/>
      <c r="C610" s="62"/>
      <c r="D610" s="65"/>
      <c r="E610" s="62"/>
      <c r="F610" s="40"/>
    </row>
    <row r="611" spans="1:6" s="63" customFormat="1" ht="16.5" customHeight="1" x14ac:dyDescent="0.2">
      <c r="A611" s="64"/>
      <c r="B611" s="62"/>
      <c r="C611" s="62"/>
      <c r="D611" s="65"/>
      <c r="E611" s="62"/>
      <c r="F611" s="40"/>
    </row>
    <row r="612" spans="1:6" s="63" customFormat="1" ht="16.5" customHeight="1" x14ac:dyDescent="0.2">
      <c r="A612" s="64"/>
      <c r="B612" s="62"/>
      <c r="C612" s="62"/>
      <c r="D612" s="65"/>
      <c r="E612" s="62"/>
      <c r="F612" s="40"/>
    </row>
    <row r="613" spans="1:6" s="63" customFormat="1" ht="16.5" customHeight="1" x14ac:dyDescent="0.2">
      <c r="A613" s="64"/>
      <c r="B613" s="62"/>
      <c r="C613" s="62"/>
      <c r="D613" s="65"/>
      <c r="E613" s="62"/>
      <c r="F613" s="40"/>
    </row>
    <row r="614" spans="1:6" s="63" customFormat="1" ht="16.5" customHeight="1" x14ac:dyDescent="0.2">
      <c r="A614" s="64"/>
      <c r="B614" s="62"/>
      <c r="C614" s="62"/>
      <c r="D614" s="65"/>
      <c r="E614" s="62"/>
      <c r="F614" s="40"/>
    </row>
    <row r="615" spans="1:6" s="63" customFormat="1" ht="16.5" customHeight="1" x14ac:dyDescent="0.2">
      <c r="A615" s="64"/>
      <c r="B615" s="62"/>
      <c r="C615" s="62"/>
      <c r="D615" s="65"/>
      <c r="E615" s="62"/>
      <c r="F615" s="40"/>
    </row>
    <row r="616" spans="1:6" s="63" customFormat="1" ht="16.5" customHeight="1" x14ac:dyDescent="0.2">
      <c r="A616" s="64"/>
      <c r="B616" s="62"/>
      <c r="C616" s="62"/>
      <c r="D616" s="65"/>
      <c r="E616" s="62"/>
      <c r="F616" s="40"/>
    </row>
    <row r="617" spans="1:6" s="63" customFormat="1" ht="16.5" customHeight="1" x14ac:dyDescent="0.2">
      <c r="A617" s="64"/>
      <c r="B617" s="62"/>
      <c r="C617" s="62"/>
      <c r="D617" s="65"/>
      <c r="E617" s="62"/>
      <c r="F617" s="40"/>
    </row>
    <row r="618" spans="1:6" s="63" customFormat="1" ht="16.5" customHeight="1" x14ac:dyDescent="0.2">
      <c r="A618" s="64"/>
      <c r="B618" s="62"/>
      <c r="C618" s="62"/>
      <c r="D618" s="65"/>
      <c r="E618" s="62"/>
      <c r="F618" s="40"/>
    </row>
    <row r="619" spans="1:6" s="63" customFormat="1" ht="16.5" customHeight="1" x14ac:dyDescent="0.2">
      <c r="A619" s="64"/>
      <c r="B619" s="62"/>
      <c r="C619" s="62"/>
      <c r="D619" s="65"/>
      <c r="E619" s="62"/>
      <c r="F619" s="40"/>
    </row>
    <row r="620" spans="1:6" s="63" customFormat="1" ht="16.5" customHeight="1" x14ac:dyDescent="0.2">
      <c r="A620" s="64"/>
      <c r="B620" s="62"/>
      <c r="C620" s="62"/>
      <c r="D620" s="65"/>
      <c r="E620" s="62"/>
      <c r="F620" s="40"/>
    </row>
    <row r="621" spans="1:6" s="63" customFormat="1" ht="16.5" customHeight="1" x14ac:dyDescent="0.2">
      <c r="A621" s="64"/>
      <c r="B621" s="62"/>
      <c r="C621" s="62"/>
      <c r="D621" s="65"/>
      <c r="E621" s="62"/>
      <c r="F621" s="40"/>
    </row>
    <row r="622" spans="1:6" s="63" customFormat="1" ht="16.5" customHeight="1" x14ac:dyDescent="0.2">
      <c r="A622" s="64"/>
      <c r="B622" s="62"/>
      <c r="C622" s="62"/>
      <c r="D622" s="65"/>
      <c r="E622" s="62"/>
      <c r="F622" s="40"/>
    </row>
    <row r="623" spans="1:6" s="63" customFormat="1" ht="16.5" customHeight="1" x14ac:dyDescent="0.2">
      <c r="A623" s="64"/>
      <c r="B623" s="62"/>
      <c r="C623" s="62"/>
      <c r="D623" s="65"/>
      <c r="E623" s="62"/>
      <c r="F623" s="40"/>
    </row>
    <row r="624" spans="1:6" s="63" customFormat="1" ht="16.5" customHeight="1" x14ac:dyDescent="0.2">
      <c r="A624" s="64"/>
      <c r="B624" s="62"/>
      <c r="C624" s="62"/>
      <c r="D624" s="65"/>
      <c r="E624" s="62"/>
      <c r="F624" s="40"/>
    </row>
    <row r="625" spans="1:6" s="63" customFormat="1" ht="16.5" customHeight="1" x14ac:dyDescent="0.2">
      <c r="A625" s="64"/>
      <c r="B625" s="62"/>
      <c r="C625" s="62"/>
      <c r="D625" s="65"/>
      <c r="E625" s="62"/>
      <c r="F625" s="40"/>
    </row>
    <row r="626" spans="1:6" s="63" customFormat="1" ht="16.5" customHeight="1" x14ac:dyDescent="0.2">
      <c r="A626" s="64"/>
      <c r="B626" s="62"/>
      <c r="C626" s="62"/>
      <c r="D626" s="65"/>
      <c r="E626" s="62"/>
      <c r="F626" s="40"/>
    </row>
    <row r="627" spans="1:6" s="63" customFormat="1" ht="16.5" customHeight="1" x14ac:dyDescent="0.2">
      <c r="A627" s="64"/>
      <c r="B627" s="62"/>
      <c r="C627" s="62"/>
      <c r="D627" s="65"/>
      <c r="E627" s="62"/>
      <c r="F627" s="40"/>
    </row>
    <row r="628" spans="1:6" s="63" customFormat="1" ht="16.5" customHeight="1" x14ac:dyDescent="0.2">
      <c r="A628" s="64"/>
      <c r="B628" s="62"/>
      <c r="C628" s="62"/>
      <c r="D628" s="65"/>
      <c r="E628" s="62"/>
      <c r="F628" s="40"/>
    </row>
    <row r="629" spans="1:6" s="63" customFormat="1" ht="16.5" customHeight="1" x14ac:dyDescent="0.2">
      <c r="A629" s="64"/>
      <c r="B629" s="62"/>
      <c r="C629" s="62"/>
      <c r="D629" s="65"/>
      <c r="E629" s="62"/>
      <c r="F629" s="40"/>
    </row>
    <row r="630" spans="1:6" s="63" customFormat="1" ht="16.5" customHeight="1" x14ac:dyDescent="0.2">
      <c r="A630" s="64"/>
      <c r="B630" s="62"/>
      <c r="C630" s="62"/>
      <c r="D630" s="65"/>
      <c r="E630" s="62"/>
      <c r="F630" s="40"/>
    </row>
    <row r="631" spans="1:6" s="63" customFormat="1" ht="16.5" customHeight="1" x14ac:dyDescent="0.2">
      <c r="A631" s="64"/>
      <c r="B631" s="62"/>
      <c r="C631" s="62"/>
      <c r="D631" s="65"/>
      <c r="E631" s="62"/>
      <c r="F631" s="40"/>
    </row>
    <row r="632" spans="1:6" s="63" customFormat="1" ht="16.5" customHeight="1" x14ac:dyDescent="0.2">
      <c r="A632" s="64"/>
      <c r="B632" s="62"/>
      <c r="C632" s="62"/>
      <c r="D632" s="65"/>
      <c r="E632" s="62"/>
      <c r="F632" s="40"/>
    </row>
    <row r="633" spans="1:6" s="63" customFormat="1" ht="16.5" customHeight="1" x14ac:dyDescent="0.2">
      <c r="A633" s="64"/>
      <c r="B633" s="62"/>
      <c r="C633" s="62"/>
      <c r="D633" s="65"/>
      <c r="E633" s="62"/>
      <c r="F633" s="40"/>
    </row>
    <row r="634" spans="1:6" s="63" customFormat="1" ht="16.5" customHeight="1" x14ac:dyDescent="0.2">
      <c r="A634" s="64"/>
      <c r="B634" s="62"/>
      <c r="C634" s="62"/>
      <c r="D634" s="65"/>
      <c r="E634" s="62"/>
      <c r="F634" s="40"/>
    </row>
    <row r="635" spans="1:6" s="63" customFormat="1" ht="16.5" customHeight="1" x14ac:dyDescent="0.2">
      <c r="A635" s="64"/>
      <c r="B635" s="62"/>
      <c r="C635" s="62"/>
      <c r="D635" s="65"/>
      <c r="E635" s="62"/>
      <c r="F635" s="40"/>
    </row>
    <row r="636" spans="1:6" s="63" customFormat="1" ht="16.5" customHeight="1" x14ac:dyDescent="0.2">
      <c r="A636" s="64"/>
      <c r="B636" s="62"/>
      <c r="C636" s="62"/>
      <c r="D636" s="65"/>
      <c r="E636" s="62"/>
      <c r="F636" s="40"/>
    </row>
    <row r="637" spans="1:6" s="63" customFormat="1" ht="16.5" customHeight="1" x14ac:dyDescent="0.2">
      <c r="A637" s="64"/>
      <c r="B637" s="62"/>
      <c r="C637" s="62"/>
      <c r="D637" s="65"/>
      <c r="E637" s="62"/>
      <c r="F637" s="40"/>
    </row>
    <row r="638" spans="1:6" s="63" customFormat="1" ht="16.5" customHeight="1" x14ac:dyDescent="0.2">
      <c r="A638" s="64"/>
      <c r="B638" s="62"/>
      <c r="C638" s="62"/>
      <c r="D638" s="65"/>
      <c r="E638" s="62"/>
      <c r="F638" s="40"/>
    </row>
    <row r="639" spans="1:6" s="63" customFormat="1" ht="16.5" customHeight="1" x14ac:dyDescent="0.2">
      <c r="A639" s="64"/>
      <c r="B639" s="62"/>
      <c r="C639" s="62"/>
      <c r="D639" s="65"/>
      <c r="E639" s="62"/>
      <c r="F639" s="40"/>
    </row>
    <row r="640" spans="1:6" s="63" customFormat="1" ht="16.5" customHeight="1" x14ac:dyDescent="0.2">
      <c r="A640" s="64"/>
      <c r="B640" s="62"/>
      <c r="C640" s="62"/>
      <c r="D640" s="65"/>
      <c r="E640" s="62"/>
      <c r="F640" s="40"/>
    </row>
    <row r="641" spans="1:6" s="63" customFormat="1" ht="16.5" customHeight="1" x14ac:dyDescent="0.2">
      <c r="A641" s="64"/>
      <c r="B641" s="62"/>
      <c r="C641" s="62"/>
      <c r="D641" s="65"/>
      <c r="E641" s="62"/>
      <c r="F641" s="40"/>
    </row>
    <row r="642" spans="1:6" s="63" customFormat="1" ht="16.5" customHeight="1" x14ac:dyDescent="0.2">
      <c r="A642" s="64"/>
      <c r="B642" s="62"/>
      <c r="C642" s="62"/>
      <c r="D642" s="65"/>
      <c r="E642" s="62"/>
      <c r="F642" s="40"/>
    </row>
    <row r="643" spans="1:6" s="63" customFormat="1" ht="16.5" customHeight="1" x14ac:dyDescent="0.2">
      <c r="A643" s="64"/>
      <c r="B643" s="62"/>
      <c r="C643" s="62"/>
      <c r="D643" s="65"/>
      <c r="E643" s="62"/>
      <c r="F643" s="40"/>
    </row>
    <row r="644" spans="1:6" s="63" customFormat="1" ht="16.5" customHeight="1" x14ac:dyDescent="0.2">
      <c r="A644" s="64"/>
      <c r="B644" s="62"/>
      <c r="C644" s="62"/>
      <c r="D644" s="65"/>
      <c r="E644" s="62"/>
      <c r="F644" s="40"/>
    </row>
    <row r="645" spans="1:6" s="63" customFormat="1" ht="16.5" customHeight="1" x14ac:dyDescent="0.2">
      <c r="A645" s="64"/>
      <c r="B645" s="62"/>
      <c r="C645" s="62"/>
      <c r="D645" s="65"/>
      <c r="E645" s="62"/>
      <c r="F645" s="40"/>
    </row>
    <row r="646" spans="1:6" s="63" customFormat="1" ht="16.5" customHeight="1" x14ac:dyDescent="0.2">
      <c r="A646" s="64"/>
      <c r="B646" s="62"/>
      <c r="C646" s="62"/>
      <c r="D646" s="65"/>
      <c r="E646" s="62"/>
      <c r="F646" s="40"/>
    </row>
    <row r="647" spans="1:6" s="63" customFormat="1" ht="16.5" customHeight="1" x14ac:dyDescent="0.2">
      <c r="A647" s="64"/>
      <c r="B647" s="62"/>
      <c r="C647" s="62"/>
      <c r="D647" s="65"/>
      <c r="E647" s="62"/>
      <c r="F647" s="40"/>
    </row>
    <row r="648" spans="1:6" s="63" customFormat="1" ht="16.5" customHeight="1" x14ac:dyDescent="0.2">
      <c r="A648" s="64"/>
      <c r="B648" s="62"/>
      <c r="C648" s="62"/>
      <c r="D648" s="65"/>
      <c r="E648" s="62"/>
      <c r="F648" s="40"/>
    </row>
    <row r="649" spans="1:6" s="63" customFormat="1" ht="16.5" customHeight="1" x14ac:dyDescent="0.2">
      <c r="A649" s="64"/>
      <c r="B649" s="62"/>
      <c r="C649" s="62"/>
      <c r="D649" s="65"/>
      <c r="E649" s="62"/>
      <c r="F649" s="40"/>
    </row>
    <row r="650" spans="1:6" s="63" customFormat="1" ht="16.5" customHeight="1" x14ac:dyDescent="0.2">
      <c r="A650" s="64"/>
      <c r="B650" s="62"/>
      <c r="C650" s="62"/>
      <c r="D650" s="65"/>
      <c r="E650" s="62"/>
      <c r="F650" s="40"/>
    </row>
    <row r="651" spans="1:6" s="63" customFormat="1" ht="16.5" customHeight="1" x14ac:dyDescent="0.2">
      <c r="A651" s="64"/>
      <c r="B651" s="62"/>
      <c r="C651" s="62"/>
      <c r="D651" s="65"/>
      <c r="E651" s="62"/>
      <c r="F651" s="40"/>
    </row>
    <row r="652" spans="1:6" s="63" customFormat="1" ht="16.5" customHeight="1" x14ac:dyDescent="0.2">
      <c r="A652" s="64"/>
      <c r="B652" s="62"/>
      <c r="C652" s="62"/>
      <c r="D652" s="65"/>
      <c r="E652" s="62"/>
      <c r="F652" s="40"/>
    </row>
    <row r="653" spans="1:6" s="63" customFormat="1" ht="16.5" customHeight="1" x14ac:dyDescent="0.2">
      <c r="A653" s="64"/>
      <c r="B653" s="62"/>
      <c r="C653" s="62"/>
      <c r="D653" s="65"/>
      <c r="E653" s="62"/>
      <c r="F653" s="40"/>
    </row>
    <row r="654" spans="1:6" s="63" customFormat="1" ht="16.5" customHeight="1" x14ac:dyDescent="0.2">
      <c r="A654" s="64"/>
      <c r="B654" s="62"/>
      <c r="C654" s="62"/>
      <c r="D654" s="65"/>
      <c r="E654" s="62"/>
      <c r="F654" s="40"/>
    </row>
    <row r="655" spans="1:6" s="63" customFormat="1" ht="16.5" customHeight="1" x14ac:dyDescent="0.2">
      <c r="A655" s="64"/>
      <c r="B655" s="62"/>
      <c r="C655" s="62"/>
      <c r="D655" s="65"/>
      <c r="E655" s="62"/>
      <c r="F655" s="40"/>
    </row>
    <row r="656" spans="1:6" s="63" customFormat="1" ht="16.5" customHeight="1" x14ac:dyDescent="0.2">
      <c r="A656" s="64"/>
      <c r="B656" s="62"/>
      <c r="C656" s="62"/>
      <c r="D656" s="65"/>
      <c r="E656" s="62"/>
      <c r="F656" s="40"/>
    </row>
    <row r="657" spans="1:6" s="63" customFormat="1" ht="16.5" customHeight="1" x14ac:dyDescent="0.2">
      <c r="A657" s="64"/>
      <c r="B657" s="62"/>
      <c r="C657" s="62"/>
      <c r="D657" s="65"/>
      <c r="E657" s="62"/>
      <c r="F657" s="40"/>
    </row>
    <row r="658" spans="1:6" s="63" customFormat="1" ht="16.5" customHeight="1" x14ac:dyDescent="0.2">
      <c r="A658" s="64"/>
      <c r="B658" s="62"/>
      <c r="C658" s="62"/>
      <c r="D658" s="65"/>
      <c r="E658" s="62"/>
      <c r="F658" s="40"/>
    </row>
    <row r="659" spans="1:6" s="63" customFormat="1" ht="16.5" customHeight="1" x14ac:dyDescent="0.2">
      <c r="A659" s="64"/>
      <c r="B659" s="62"/>
      <c r="C659" s="62"/>
      <c r="D659" s="65"/>
      <c r="E659" s="62"/>
      <c r="F659" s="40"/>
    </row>
    <row r="660" spans="1:6" s="63" customFormat="1" ht="16.5" customHeight="1" x14ac:dyDescent="0.2">
      <c r="A660" s="64"/>
      <c r="B660" s="62"/>
      <c r="C660" s="62"/>
      <c r="D660" s="65"/>
      <c r="E660" s="62"/>
      <c r="F660" s="40"/>
    </row>
    <row r="661" spans="1:6" s="63" customFormat="1" ht="16.5" customHeight="1" x14ac:dyDescent="0.2">
      <c r="A661" s="64"/>
      <c r="B661" s="62"/>
      <c r="C661" s="62"/>
      <c r="D661" s="65"/>
      <c r="E661" s="62"/>
      <c r="F661" s="40"/>
    </row>
    <row r="662" spans="1:6" s="63" customFormat="1" ht="16.5" customHeight="1" x14ac:dyDescent="0.2">
      <c r="A662" s="64"/>
      <c r="B662" s="62"/>
      <c r="C662" s="62"/>
      <c r="D662" s="65"/>
      <c r="E662" s="62"/>
      <c r="F662" s="40"/>
    </row>
    <row r="663" spans="1:6" s="63" customFormat="1" ht="16.5" customHeight="1" x14ac:dyDescent="0.2">
      <c r="A663" s="64"/>
      <c r="B663" s="62"/>
      <c r="C663" s="62"/>
      <c r="D663" s="65"/>
      <c r="E663" s="62"/>
      <c r="F663" s="40"/>
    </row>
    <row r="664" spans="1:6" s="63" customFormat="1" ht="16.5" customHeight="1" x14ac:dyDescent="0.2">
      <c r="A664" s="64"/>
      <c r="B664" s="62"/>
      <c r="C664" s="62"/>
      <c r="D664" s="65"/>
      <c r="E664" s="62"/>
      <c r="F664" s="40"/>
    </row>
    <row r="665" spans="1:6" s="63" customFormat="1" ht="16.5" customHeight="1" x14ac:dyDescent="0.2">
      <c r="A665" s="64"/>
      <c r="B665" s="62"/>
      <c r="C665" s="62"/>
      <c r="D665" s="65"/>
      <c r="E665" s="62"/>
      <c r="F665" s="40"/>
    </row>
    <row r="666" spans="1:6" s="63" customFormat="1" ht="16.5" customHeight="1" x14ac:dyDescent="0.2">
      <c r="A666" s="64"/>
      <c r="B666" s="62"/>
      <c r="C666" s="62"/>
      <c r="D666" s="65"/>
      <c r="E666" s="62"/>
      <c r="F666" s="40"/>
    </row>
    <row r="667" spans="1:6" s="63" customFormat="1" ht="16.5" customHeight="1" x14ac:dyDescent="0.2">
      <c r="A667" s="64"/>
      <c r="B667" s="62"/>
      <c r="C667" s="62"/>
      <c r="D667" s="65"/>
      <c r="E667" s="62"/>
      <c r="F667" s="40"/>
    </row>
    <row r="668" spans="1:6" s="63" customFormat="1" ht="16.5" customHeight="1" x14ac:dyDescent="0.2">
      <c r="A668" s="64"/>
      <c r="B668" s="62"/>
      <c r="C668" s="62"/>
      <c r="D668" s="65"/>
      <c r="E668" s="62"/>
      <c r="F668" s="40"/>
    </row>
    <row r="669" spans="1:6" s="63" customFormat="1" ht="16.5" customHeight="1" x14ac:dyDescent="0.2">
      <c r="A669" s="64"/>
      <c r="B669" s="62"/>
      <c r="C669" s="62"/>
      <c r="D669" s="65"/>
      <c r="E669" s="62"/>
      <c r="F669" s="40"/>
    </row>
    <row r="670" spans="1:6" s="63" customFormat="1" ht="16.5" customHeight="1" x14ac:dyDescent="0.2">
      <c r="A670" s="64"/>
      <c r="B670" s="62"/>
      <c r="C670" s="62"/>
      <c r="D670" s="65"/>
      <c r="E670" s="62"/>
      <c r="F670" s="40"/>
    </row>
    <row r="671" spans="1:6" s="63" customFormat="1" ht="16.5" customHeight="1" x14ac:dyDescent="0.2">
      <c r="A671" s="64"/>
      <c r="B671" s="62"/>
      <c r="C671" s="62"/>
      <c r="D671" s="65"/>
      <c r="E671" s="62"/>
      <c r="F671" s="40"/>
    </row>
    <row r="672" spans="1:6" s="63" customFormat="1" ht="16.5" customHeight="1" x14ac:dyDescent="0.2">
      <c r="A672" s="64"/>
      <c r="B672" s="62"/>
      <c r="C672" s="62"/>
      <c r="D672" s="65"/>
      <c r="E672" s="62"/>
      <c r="F672" s="40"/>
    </row>
    <row r="673" spans="1:6" s="63" customFormat="1" ht="16.5" customHeight="1" x14ac:dyDescent="0.2">
      <c r="A673" s="64"/>
      <c r="B673" s="62"/>
      <c r="C673" s="62"/>
      <c r="D673" s="65"/>
      <c r="E673" s="62"/>
      <c r="F673" s="40"/>
    </row>
    <row r="674" spans="1:6" s="63" customFormat="1" ht="16.5" customHeight="1" x14ac:dyDescent="0.2">
      <c r="A674" s="64"/>
      <c r="B674" s="62"/>
      <c r="C674" s="62"/>
      <c r="D674" s="65"/>
      <c r="E674" s="62"/>
      <c r="F674" s="40"/>
    </row>
    <row r="675" spans="1:6" s="63" customFormat="1" ht="16.5" customHeight="1" x14ac:dyDescent="0.2">
      <c r="A675" s="64"/>
      <c r="B675" s="62"/>
      <c r="C675" s="62"/>
      <c r="D675" s="65"/>
      <c r="E675" s="62"/>
      <c r="F675" s="40"/>
    </row>
    <row r="676" spans="1:6" s="63" customFormat="1" ht="16.5" customHeight="1" x14ac:dyDescent="0.2">
      <c r="A676" s="64"/>
      <c r="B676" s="62"/>
      <c r="C676" s="62"/>
      <c r="D676" s="65"/>
      <c r="E676" s="62"/>
      <c r="F676" s="40"/>
    </row>
    <row r="677" spans="1:6" s="63" customFormat="1" ht="16.5" customHeight="1" x14ac:dyDescent="0.2">
      <c r="A677" s="64"/>
      <c r="B677" s="62"/>
      <c r="C677" s="62"/>
      <c r="D677" s="65"/>
      <c r="E677" s="62"/>
      <c r="F677" s="40"/>
    </row>
    <row r="678" spans="1:6" s="63" customFormat="1" ht="16.5" customHeight="1" x14ac:dyDescent="0.2">
      <c r="A678" s="64"/>
      <c r="B678" s="62"/>
      <c r="C678" s="62"/>
      <c r="D678" s="65"/>
      <c r="E678" s="62"/>
      <c r="F678" s="40"/>
    </row>
    <row r="679" spans="1:6" s="63" customFormat="1" ht="16.5" customHeight="1" x14ac:dyDescent="0.2">
      <c r="A679" s="64"/>
      <c r="B679" s="62"/>
      <c r="C679" s="62"/>
      <c r="D679" s="65"/>
      <c r="E679" s="62"/>
      <c r="F679" s="40"/>
    </row>
    <row r="680" spans="1:6" s="63" customFormat="1" ht="16.5" customHeight="1" x14ac:dyDescent="0.2">
      <c r="A680" s="64"/>
      <c r="B680" s="62"/>
      <c r="C680" s="62"/>
      <c r="D680" s="65"/>
      <c r="E680" s="62"/>
      <c r="F680" s="40"/>
    </row>
    <row r="681" spans="1:6" s="63" customFormat="1" ht="16.5" customHeight="1" x14ac:dyDescent="0.2">
      <c r="A681" s="64"/>
      <c r="B681" s="62"/>
      <c r="C681" s="62"/>
      <c r="D681" s="65"/>
      <c r="E681" s="62"/>
      <c r="F681" s="40"/>
    </row>
    <row r="682" spans="1:6" s="63" customFormat="1" ht="16.5" customHeight="1" x14ac:dyDescent="0.2">
      <c r="A682" s="64"/>
      <c r="B682" s="62"/>
      <c r="C682" s="62"/>
      <c r="D682" s="65"/>
      <c r="E682" s="62"/>
      <c r="F682" s="40"/>
    </row>
    <row r="683" spans="1:6" s="63" customFormat="1" ht="16.5" customHeight="1" x14ac:dyDescent="0.2">
      <c r="A683" s="64"/>
      <c r="B683" s="62"/>
      <c r="C683" s="62"/>
      <c r="D683" s="65"/>
      <c r="E683" s="62"/>
      <c r="F683" s="40"/>
    </row>
    <row r="684" spans="1:6" s="63" customFormat="1" ht="16.5" customHeight="1" x14ac:dyDescent="0.2">
      <c r="A684" s="64"/>
      <c r="B684" s="62"/>
      <c r="C684" s="62"/>
      <c r="D684" s="65"/>
      <c r="E684" s="62"/>
      <c r="F684" s="40"/>
    </row>
    <row r="685" spans="1:6" s="63" customFormat="1" ht="16.5" customHeight="1" x14ac:dyDescent="0.2">
      <c r="A685" s="64"/>
      <c r="B685" s="62"/>
      <c r="C685" s="62"/>
      <c r="D685" s="65"/>
      <c r="E685" s="62"/>
      <c r="F685" s="40"/>
    </row>
    <row r="686" spans="1:6" s="63" customFormat="1" ht="16.5" customHeight="1" x14ac:dyDescent="0.2">
      <c r="A686" s="64"/>
      <c r="B686" s="62"/>
      <c r="C686" s="62"/>
      <c r="D686" s="65"/>
      <c r="E686" s="62"/>
      <c r="F686" s="40"/>
    </row>
    <row r="687" spans="1:6" s="63" customFormat="1" ht="16.5" customHeight="1" x14ac:dyDescent="0.2">
      <c r="A687" s="64"/>
      <c r="B687" s="62"/>
      <c r="C687" s="62"/>
      <c r="D687" s="65"/>
      <c r="E687" s="62"/>
      <c r="F687" s="40"/>
    </row>
    <row r="688" spans="1:6" s="63" customFormat="1" ht="16.5" customHeight="1" x14ac:dyDescent="0.2">
      <c r="A688" s="64"/>
      <c r="B688" s="62"/>
      <c r="C688" s="62"/>
      <c r="D688" s="65"/>
      <c r="E688" s="62"/>
      <c r="F688" s="40"/>
    </row>
    <row r="689" spans="1:6" s="63" customFormat="1" ht="16.5" customHeight="1" x14ac:dyDescent="0.2">
      <c r="A689" s="64"/>
      <c r="B689" s="62"/>
      <c r="C689" s="62"/>
      <c r="D689" s="65"/>
      <c r="E689" s="62"/>
      <c r="F689" s="40"/>
    </row>
    <row r="690" spans="1:6" s="63" customFormat="1" ht="16.5" customHeight="1" x14ac:dyDescent="0.2">
      <c r="A690" s="64"/>
      <c r="B690" s="62"/>
      <c r="C690" s="62"/>
      <c r="D690" s="65"/>
      <c r="E690" s="62"/>
      <c r="F690" s="40"/>
    </row>
    <row r="691" spans="1:6" s="63" customFormat="1" ht="16.5" customHeight="1" x14ac:dyDescent="0.2">
      <c r="A691" s="64"/>
      <c r="B691" s="62"/>
      <c r="C691" s="62"/>
      <c r="D691" s="65"/>
      <c r="E691" s="62"/>
      <c r="F691" s="40"/>
    </row>
    <row r="692" spans="1:6" s="63" customFormat="1" ht="16.5" customHeight="1" x14ac:dyDescent="0.2">
      <c r="A692" s="64"/>
      <c r="B692" s="62"/>
      <c r="C692" s="62"/>
      <c r="D692" s="65"/>
      <c r="E692" s="62"/>
      <c r="F692" s="40"/>
    </row>
    <row r="693" spans="1:6" s="63" customFormat="1" ht="16.5" customHeight="1" x14ac:dyDescent="0.2">
      <c r="A693" s="64"/>
      <c r="B693" s="62"/>
      <c r="C693" s="62"/>
      <c r="D693" s="65"/>
      <c r="E693" s="62"/>
      <c r="F693" s="40"/>
    </row>
    <row r="694" spans="1:6" s="63" customFormat="1" ht="16.5" customHeight="1" x14ac:dyDescent="0.2">
      <c r="A694" s="64"/>
      <c r="B694" s="62"/>
      <c r="C694" s="62"/>
      <c r="D694" s="65"/>
      <c r="E694" s="62"/>
      <c r="F694" s="40"/>
    </row>
    <row r="695" spans="1:6" s="63" customFormat="1" ht="16.5" customHeight="1" x14ac:dyDescent="0.2">
      <c r="A695" s="64"/>
      <c r="B695" s="62"/>
      <c r="C695" s="62"/>
      <c r="D695" s="65"/>
      <c r="E695" s="62"/>
      <c r="F695" s="40"/>
    </row>
    <row r="696" spans="1:6" s="63" customFormat="1" ht="16.5" customHeight="1" x14ac:dyDescent="0.2">
      <c r="A696" s="64"/>
      <c r="B696" s="62"/>
      <c r="C696" s="62"/>
      <c r="D696" s="65"/>
      <c r="E696" s="62"/>
      <c r="F696" s="40"/>
    </row>
    <row r="697" spans="1:6" s="63" customFormat="1" ht="16.5" customHeight="1" x14ac:dyDescent="0.2">
      <c r="A697" s="64"/>
      <c r="B697" s="62"/>
      <c r="C697" s="62"/>
      <c r="D697" s="65"/>
      <c r="E697" s="62"/>
      <c r="F697" s="40"/>
    </row>
    <row r="698" spans="1:6" s="63" customFormat="1" ht="16.5" customHeight="1" x14ac:dyDescent="0.2">
      <c r="A698" s="64"/>
      <c r="B698" s="62"/>
      <c r="C698" s="62"/>
      <c r="D698" s="65"/>
      <c r="E698" s="62"/>
      <c r="F698" s="40"/>
    </row>
    <row r="699" spans="1:6" s="63" customFormat="1" ht="16.5" customHeight="1" x14ac:dyDescent="0.2">
      <c r="A699" s="64"/>
      <c r="B699" s="62"/>
      <c r="C699" s="62"/>
      <c r="D699" s="65"/>
      <c r="E699" s="62"/>
      <c r="F699" s="40"/>
    </row>
    <row r="700" spans="1:6" s="63" customFormat="1" ht="16.5" customHeight="1" x14ac:dyDescent="0.2">
      <c r="A700" s="64"/>
      <c r="B700" s="62"/>
      <c r="C700" s="62"/>
      <c r="D700" s="65"/>
      <c r="E700" s="62"/>
      <c r="F700" s="40"/>
    </row>
    <row r="701" spans="1:6" s="63" customFormat="1" ht="16.5" customHeight="1" x14ac:dyDescent="0.2">
      <c r="A701" s="64"/>
      <c r="B701" s="62"/>
      <c r="C701" s="62"/>
      <c r="D701" s="65"/>
      <c r="E701" s="62"/>
      <c r="F701" s="40"/>
    </row>
    <row r="702" spans="1:6" s="63" customFormat="1" ht="16.5" customHeight="1" x14ac:dyDescent="0.2">
      <c r="A702" s="64"/>
      <c r="B702" s="62"/>
      <c r="C702" s="62"/>
      <c r="D702" s="65"/>
      <c r="E702" s="62"/>
      <c r="F702" s="40"/>
    </row>
    <row r="703" spans="1:6" s="63" customFormat="1" ht="16.5" customHeight="1" x14ac:dyDescent="0.2">
      <c r="A703" s="64"/>
      <c r="B703" s="62"/>
      <c r="C703" s="62"/>
      <c r="D703" s="65"/>
      <c r="E703" s="62"/>
      <c r="F703" s="40"/>
    </row>
    <row r="704" spans="1:6" s="63" customFormat="1" ht="16.5" customHeight="1" x14ac:dyDescent="0.2">
      <c r="A704" s="64"/>
      <c r="B704" s="62"/>
      <c r="C704" s="62"/>
      <c r="D704" s="65"/>
      <c r="E704" s="62"/>
      <c r="F704" s="40"/>
    </row>
    <row r="705" spans="1:6" s="63" customFormat="1" ht="16.5" customHeight="1" x14ac:dyDescent="0.2">
      <c r="A705" s="64"/>
      <c r="B705" s="62"/>
      <c r="C705" s="62"/>
      <c r="D705" s="65"/>
      <c r="E705" s="62"/>
      <c r="F705" s="40"/>
    </row>
    <row r="706" spans="1:6" s="63" customFormat="1" ht="16.5" customHeight="1" x14ac:dyDescent="0.2">
      <c r="A706" s="64"/>
      <c r="B706" s="62"/>
      <c r="C706" s="62"/>
      <c r="D706" s="65"/>
      <c r="E706" s="62"/>
      <c r="F706" s="40"/>
    </row>
    <row r="707" spans="1:6" s="63" customFormat="1" ht="16.5" customHeight="1" x14ac:dyDescent="0.2">
      <c r="A707" s="64"/>
      <c r="B707" s="62"/>
      <c r="C707" s="62"/>
      <c r="D707" s="65"/>
      <c r="E707" s="62"/>
      <c r="F707" s="40"/>
    </row>
    <row r="708" spans="1:6" s="63" customFormat="1" ht="16.5" customHeight="1" x14ac:dyDescent="0.2">
      <c r="A708" s="64"/>
      <c r="B708" s="62"/>
      <c r="C708" s="62"/>
      <c r="D708" s="65"/>
      <c r="E708" s="62"/>
      <c r="F708" s="40"/>
    </row>
    <row r="709" spans="1:6" s="63" customFormat="1" ht="16.5" customHeight="1" x14ac:dyDescent="0.2">
      <c r="A709" s="64"/>
      <c r="B709" s="62"/>
      <c r="C709" s="62"/>
      <c r="D709" s="65"/>
      <c r="E709" s="62"/>
      <c r="F709" s="40"/>
    </row>
    <row r="710" spans="1:6" s="63" customFormat="1" ht="16.5" customHeight="1" x14ac:dyDescent="0.2">
      <c r="A710" s="64"/>
      <c r="B710" s="62"/>
      <c r="C710" s="62"/>
      <c r="D710" s="65"/>
      <c r="E710" s="62"/>
      <c r="F710" s="40"/>
    </row>
    <row r="711" spans="1:6" s="63" customFormat="1" ht="16.5" customHeight="1" x14ac:dyDescent="0.2">
      <c r="A711" s="64"/>
      <c r="B711" s="62"/>
      <c r="C711" s="62"/>
      <c r="D711" s="65"/>
      <c r="E711" s="62"/>
      <c r="F711" s="40"/>
    </row>
    <row r="712" spans="1:6" s="63" customFormat="1" ht="16.5" customHeight="1" x14ac:dyDescent="0.2">
      <c r="A712" s="64"/>
      <c r="B712" s="62"/>
      <c r="C712" s="62"/>
      <c r="D712" s="65"/>
      <c r="E712" s="62"/>
      <c r="F712" s="40"/>
    </row>
    <row r="713" spans="1:6" s="63" customFormat="1" ht="16.5" customHeight="1" x14ac:dyDescent="0.2">
      <c r="A713" s="64"/>
      <c r="B713" s="62"/>
      <c r="C713" s="62"/>
      <c r="D713" s="65"/>
      <c r="E713" s="62"/>
      <c r="F713" s="40"/>
    </row>
    <row r="714" spans="1:6" s="63" customFormat="1" ht="16.5" customHeight="1" x14ac:dyDescent="0.2">
      <c r="A714" s="64"/>
      <c r="B714" s="62"/>
      <c r="C714" s="62"/>
      <c r="D714" s="65"/>
      <c r="E714" s="62"/>
      <c r="F714" s="40"/>
    </row>
    <row r="715" spans="1:6" s="63" customFormat="1" ht="16.5" customHeight="1" x14ac:dyDescent="0.2">
      <c r="A715" s="64"/>
      <c r="B715" s="62"/>
      <c r="C715" s="62"/>
      <c r="D715" s="65"/>
      <c r="E715" s="62"/>
      <c r="F715" s="40"/>
    </row>
    <row r="716" spans="1:6" s="63" customFormat="1" ht="16.5" customHeight="1" x14ac:dyDescent="0.2">
      <c r="A716" s="64"/>
      <c r="B716" s="62"/>
      <c r="C716" s="62"/>
      <c r="D716" s="65"/>
      <c r="E716" s="62"/>
      <c r="F716" s="40"/>
    </row>
    <row r="717" spans="1:6" s="63" customFormat="1" ht="16.5" customHeight="1" x14ac:dyDescent="0.2">
      <c r="A717" s="64"/>
      <c r="B717" s="62"/>
      <c r="C717" s="62"/>
      <c r="D717" s="65"/>
      <c r="E717" s="62"/>
      <c r="F717" s="40"/>
    </row>
    <row r="718" spans="1:6" s="63" customFormat="1" ht="16.5" customHeight="1" x14ac:dyDescent="0.2">
      <c r="A718" s="64"/>
      <c r="B718" s="62"/>
      <c r="C718" s="62"/>
      <c r="D718" s="65"/>
      <c r="E718" s="62"/>
      <c r="F718" s="40"/>
    </row>
    <row r="719" spans="1:6" s="63" customFormat="1" ht="16.5" customHeight="1" x14ac:dyDescent="0.2">
      <c r="A719" s="64"/>
      <c r="B719" s="62"/>
      <c r="C719" s="62"/>
      <c r="D719" s="65"/>
      <c r="E719" s="62"/>
      <c r="F719" s="40"/>
    </row>
    <row r="720" spans="1:6" s="63" customFormat="1" ht="16.5" customHeight="1" x14ac:dyDescent="0.2">
      <c r="A720" s="64"/>
      <c r="B720" s="62"/>
      <c r="C720" s="62"/>
      <c r="D720" s="65"/>
      <c r="E720" s="62"/>
      <c r="F720" s="40"/>
    </row>
    <row r="721" spans="1:6" s="63" customFormat="1" ht="16.5" customHeight="1" x14ac:dyDescent="0.2">
      <c r="A721" s="64"/>
      <c r="B721" s="62"/>
      <c r="C721" s="62"/>
      <c r="D721" s="65"/>
      <c r="E721" s="62"/>
      <c r="F721" s="40"/>
    </row>
    <row r="722" spans="1:6" s="63" customFormat="1" ht="16.5" customHeight="1" x14ac:dyDescent="0.2">
      <c r="A722" s="64"/>
      <c r="B722" s="62"/>
      <c r="C722" s="62"/>
      <c r="D722" s="65"/>
      <c r="E722" s="62"/>
      <c r="F722" s="40"/>
    </row>
    <row r="723" spans="1:6" s="63" customFormat="1" ht="16.5" customHeight="1" x14ac:dyDescent="0.2">
      <c r="A723" s="64"/>
      <c r="B723" s="62"/>
      <c r="C723" s="62"/>
      <c r="D723" s="65"/>
      <c r="E723" s="62"/>
      <c r="F723" s="40"/>
    </row>
    <row r="724" spans="1:6" s="63" customFormat="1" ht="16.5" customHeight="1" x14ac:dyDescent="0.2">
      <c r="A724" s="64"/>
      <c r="B724" s="62"/>
      <c r="C724" s="62"/>
      <c r="D724" s="65"/>
      <c r="E724" s="62"/>
      <c r="F724" s="40"/>
    </row>
    <row r="725" spans="1:6" s="63" customFormat="1" ht="16.5" customHeight="1" x14ac:dyDescent="0.2">
      <c r="A725" s="64"/>
      <c r="B725" s="62"/>
      <c r="C725" s="62"/>
      <c r="D725" s="65"/>
      <c r="E725" s="62"/>
      <c r="F725" s="40"/>
    </row>
    <row r="726" spans="1:6" s="63" customFormat="1" ht="16.5" customHeight="1" x14ac:dyDescent="0.2">
      <c r="A726" s="64"/>
      <c r="B726" s="62"/>
      <c r="C726" s="62"/>
      <c r="D726" s="65"/>
      <c r="E726" s="62"/>
      <c r="F726" s="40"/>
    </row>
    <row r="727" spans="1:6" s="63" customFormat="1" ht="16.5" customHeight="1" x14ac:dyDescent="0.2">
      <c r="A727" s="64"/>
      <c r="B727" s="62"/>
      <c r="C727" s="62"/>
      <c r="D727" s="65"/>
      <c r="E727" s="62"/>
      <c r="F727" s="40"/>
    </row>
    <row r="728" spans="1:6" s="63" customFormat="1" ht="16.5" customHeight="1" x14ac:dyDescent="0.2">
      <c r="A728" s="64"/>
      <c r="B728" s="62"/>
      <c r="C728" s="62"/>
      <c r="D728" s="65"/>
      <c r="E728" s="62"/>
      <c r="F728" s="40"/>
    </row>
    <row r="729" spans="1:6" s="63" customFormat="1" ht="16.5" customHeight="1" x14ac:dyDescent="0.2">
      <c r="A729" s="64"/>
      <c r="B729" s="62"/>
      <c r="C729" s="62"/>
      <c r="D729" s="65"/>
      <c r="E729" s="62"/>
      <c r="F729" s="40"/>
    </row>
    <row r="730" spans="1:6" s="63" customFormat="1" ht="16.5" customHeight="1" x14ac:dyDescent="0.2">
      <c r="A730" s="64"/>
      <c r="B730" s="62"/>
      <c r="C730" s="62"/>
      <c r="D730" s="65"/>
      <c r="E730" s="62"/>
      <c r="F730" s="40"/>
    </row>
    <row r="731" spans="1:6" s="63" customFormat="1" ht="16.5" customHeight="1" x14ac:dyDescent="0.2">
      <c r="A731" s="64"/>
      <c r="B731" s="62"/>
      <c r="C731" s="62"/>
      <c r="D731" s="65"/>
      <c r="E731" s="62"/>
      <c r="F731" s="40"/>
    </row>
    <row r="732" spans="1:6" s="63" customFormat="1" ht="16.5" customHeight="1" x14ac:dyDescent="0.2">
      <c r="A732" s="64"/>
      <c r="B732" s="62"/>
      <c r="C732" s="62"/>
      <c r="D732" s="65"/>
      <c r="E732" s="62"/>
      <c r="F732" s="40"/>
    </row>
    <row r="733" spans="1:6" s="63" customFormat="1" ht="16.5" customHeight="1" x14ac:dyDescent="0.2">
      <c r="A733" s="64"/>
      <c r="B733" s="62"/>
      <c r="C733" s="62"/>
      <c r="D733" s="65"/>
      <c r="E733" s="62"/>
      <c r="F733" s="40"/>
    </row>
    <row r="734" spans="1:6" s="63" customFormat="1" ht="16.5" customHeight="1" x14ac:dyDescent="0.2">
      <c r="A734" s="64"/>
      <c r="B734" s="62"/>
      <c r="C734" s="62"/>
      <c r="D734" s="65"/>
      <c r="E734" s="62"/>
      <c r="F734" s="40"/>
    </row>
    <row r="735" spans="1:6" s="63" customFormat="1" ht="16.5" customHeight="1" x14ac:dyDescent="0.2">
      <c r="A735" s="64"/>
      <c r="B735" s="62"/>
      <c r="C735" s="62"/>
      <c r="D735" s="65"/>
      <c r="E735" s="62"/>
      <c r="F735" s="40"/>
    </row>
    <row r="736" spans="1:6" s="63" customFormat="1" ht="16.5" customHeight="1" x14ac:dyDescent="0.2">
      <c r="A736" s="64"/>
      <c r="B736" s="62"/>
      <c r="C736" s="62"/>
      <c r="D736" s="65"/>
      <c r="E736" s="62"/>
      <c r="F736" s="40"/>
    </row>
    <row r="737" spans="1:6" s="63" customFormat="1" ht="16.5" customHeight="1" x14ac:dyDescent="0.2">
      <c r="A737" s="64"/>
      <c r="B737" s="62"/>
      <c r="C737" s="62"/>
      <c r="D737" s="65"/>
      <c r="E737" s="62"/>
      <c r="F737" s="40"/>
    </row>
    <row r="738" spans="1:6" s="63" customFormat="1" ht="16.5" customHeight="1" x14ac:dyDescent="0.2">
      <c r="A738" s="64"/>
      <c r="B738" s="62"/>
      <c r="C738" s="62"/>
      <c r="D738" s="65"/>
      <c r="E738" s="62"/>
      <c r="F738" s="40"/>
    </row>
    <row r="739" spans="1:6" s="63" customFormat="1" ht="16.5" customHeight="1" x14ac:dyDescent="0.2">
      <c r="A739" s="64"/>
      <c r="B739" s="62"/>
      <c r="C739" s="62"/>
      <c r="D739" s="65"/>
      <c r="E739" s="62"/>
      <c r="F739" s="40"/>
    </row>
    <row r="740" spans="1:6" s="63" customFormat="1" ht="16.5" customHeight="1" x14ac:dyDescent="0.2">
      <c r="A740" s="64"/>
      <c r="B740" s="62"/>
      <c r="C740" s="62"/>
      <c r="D740" s="65"/>
      <c r="E740" s="62"/>
      <c r="F740" s="40"/>
    </row>
    <row r="741" spans="1:6" s="63" customFormat="1" ht="16.5" customHeight="1" x14ac:dyDescent="0.2">
      <c r="A741" s="64"/>
      <c r="B741" s="62"/>
      <c r="C741" s="62"/>
      <c r="D741" s="65"/>
      <c r="E741" s="62"/>
      <c r="F741" s="40"/>
    </row>
    <row r="742" spans="1:6" s="63" customFormat="1" ht="16.5" customHeight="1" x14ac:dyDescent="0.2">
      <c r="A742" s="64"/>
      <c r="B742" s="62"/>
      <c r="C742" s="62"/>
      <c r="D742" s="65"/>
      <c r="E742" s="62"/>
      <c r="F742" s="40"/>
    </row>
    <row r="743" spans="1:6" s="63" customFormat="1" ht="16.5" customHeight="1" x14ac:dyDescent="0.2">
      <c r="A743" s="64"/>
      <c r="B743" s="62"/>
      <c r="C743" s="62"/>
      <c r="D743" s="65"/>
      <c r="E743" s="62"/>
      <c r="F743" s="40"/>
    </row>
    <row r="744" spans="1:6" s="63" customFormat="1" ht="16.5" customHeight="1" x14ac:dyDescent="0.2">
      <c r="A744" s="64"/>
      <c r="B744" s="62"/>
      <c r="C744" s="62"/>
      <c r="D744" s="65"/>
      <c r="E744" s="62"/>
      <c r="F744" s="40"/>
    </row>
    <row r="745" spans="1:6" s="63" customFormat="1" ht="16.5" customHeight="1" x14ac:dyDescent="0.2">
      <c r="A745" s="64"/>
      <c r="B745" s="62"/>
      <c r="C745" s="62"/>
      <c r="D745" s="65"/>
      <c r="E745" s="62"/>
      <c r="F745" s="40"/>
    </row>
    <row r="746" spans="1:6" s="63" customFormat="1" ht="16.5" customHeight="1" x14ac:dyDescent="0.2">
      <c r="A746" s="64"/>
      <c r="B746" s="62"/>
      <c r="C746" s="62"/>
      <c r="D746" s="65"/>
      <c r="E746" s="62"/>
      <c r="F746" s="40"/>
    </row>
    <row r="747" spans="1:6" s="63" customFormat="1" ht="16.5" customHeight="1" x14ac:dyDescent="0.2">
      <c r="A747" s="64"/>
      <c r="B747" s="62"/>
      <c r="C747" s="62"/>
      <c r="D747" s="65"/>
      <c r="E747" s="62"/>
      <c r="F747" s="40"/>
    </row>
    <row r="748" spans="1:6" s="63" customFormat="1" ht="16.5" customHeight="1" x14ac:dyDescent="0.2">
      <c r="A748" s="64"/>
      <c r="B748" s="62"/>
      <c r="C748" s="62"/>
      <c r="D748" s="65"/>
      <c r="E748" s="62"/>
      <c r="F748" s="40"/>
    </row>
    <row r="749" spans="1:6" s="63" customFormat="1" ht="16.5" customHeight="1" x14ac:dyDescent="0.2">
      <c r="A749" s="64"/>
      <c r="B749" s="62"/>
      <c r="C749" s="62"/>
      <c r="D749" s="65"/>
      <c r="E749" s="62"/>
      <c r="F749" s="40"/>
    </row>
    <row r="750" spans="1:6" s="63" customFormat="1" ht="16.5" customHeight="1" x14ac:dyDescent="0.2">
      <c r="A750" s="64"/>
      <c r="B750" s="62"/>
      <c r="C750" s="62"/>
      <c r="D750" s="65"/>
      <c r="E750" s="62"/>
      <c r="F750" s="40"/>
    </row>
    <row r="751" spans="1:6" s="63" customFormat="1" ht="16.5" customHeight="1" x14ac:dyDescent="0.2">
      <c r="A751" s="64"/>
      <c r="B751" s="62"/>
      <c r="C751" s="62"/>
      <c r="D751" s="65"/>
      <c r="E751" s="62"/>
      <c r="F751" s="40"/>
    </row>
    <row r="752" spans="1:6" s="63" customFormat="1" ht="16.5" customHeight="1" x14ac:dyDescent="0.2">
      <c r="A752" s="64"/>
      <c r="B752" s="62"/>
      <c r="C752" s="62"/>
      <c r="D752" s="65"/>
      <c r="E752" s="62"/>
      <c r="F752" s="40"/>
    </row>
    <row r="753" spans="1:6" s="63" customFormat="1" ht="16.5" customHeight="1" x14ac:dyDescent="0.2">
      <c r="A753" s="64"/>
      <c r="B753" s="62"/>
      <c r="C753" s="62"/>
      <c r="D753" s="65"/>
      <c r="E753" s="62"/>
      <c r="F753" s="40"/>
    </row>
    <row r="754" spans="1:6" s="63" customFormat="1" ht="16.5" customHeight="1" x14ac:dyDescent="0.2">
      <c r="A754" s="64"/>
      <c r="B754" s="62"/>
      <c r="C754" s="62"/>
      <c r="D754" s="65"/>
      <c r="E754" s="62"/>
      <c r="F754" s="40"/>
    </row>
    <row r="755" spans="1:6" s="63" customFormat="1" ht="16.5" customHeight="1" x14ac:dyDescent="0.2">
      <c r="A755" s="64"/>
      <c r="B755" s="62"/>
      <c r="C755" s="62"/>
      <c r="D755" s="65"/>
      <c r="E755" s="62"/>
      <c r="F755" s="40"/>
    </row>
    <row r="756" spans="1:6" s="63" customFormat="1" ht="16.5" customHeight="1" x14ac:dyDescent="0.2">
      <c r="A756" s="64"/>
      <c r="B756" s="62"/>
      <c r="C756" s="62"/>
      <c r="D756" s="65"/>
      <c r="E756" s="62"/>
      <c r="F756" s="40"/>
    </row>
    <row r="757" spans="1:6" s="63" customFormat="1" ht="16.5" customHeight="1" x14ac:dyDescent="0.2">
      <c r="A757" s="64"/>
      <c r="B757" s="62"/>
      <c r="C757" s="62"/>
      <c r="D757" s="65"/>
      <c r="E757" s="62"/>
      <c r="F757" s="40"/>
    </row>
    <row r="758" spans="1:6" s="63" customFormat="1" ht="16.5" customHeight="1" x14ac:dyDescent="0.2">
      <c r="A758" s="64"/>
      <c r="B758" s="62"/>
      <c r="C758" s="62"/>
      <c r="D758" s="65"/>
      <c r="E758" s="62"/>
      <c r="F758" s="40"/>
    </row>
    <row r="759" spans="1:6" s="63" customFormat="1" ht="16.5" customHeight="1" x14ac:dyDescent="0.2">
      <c r="A759" s="64"/>
      <c r="B759" s="62"/>
      <c r="C759" s="62"/>
      <c r="D759" s="65"/>
      <c r="E759" s="62"/>
      <c r="F759" s="40"/>
    </row>
    <row r="760" spans="1:6" s="63" customFormat="1" ht="16.5" customHeight="1" x14ac:dyDescent="0.2">
      <c r="A760" s="64"/>
      <c r="B760" s="62"/>
      <c r="C760" s="62"/>
      <c r="D760" s="65"/>
      <c r="E760" s="62"/>
      <c r="F760" s="40"/>
    </row>
    <row r="761" spans="1:6" s="63" customFormat="1" ht="16.5" customHeight="1" x14ac:dyDescent="0.2">
      <c r="A761" s="64"/>
      <c r="B761" s="62"/>
      <c r="C761" s="62"/>
      <c r="D761" s="65"/>
      <c r="E761" s="62"/>
      <c r="F761" s="40"/>
    </row>
    <row r="762" spans="1:6" s="63" customFormat="1" ht="16.5" customHeight="1" x14ac:dyDescent="0.2">
      <c r="A762" s="64"/>
      <c r="B762" s="62"/>
      <c r="C762" s="62"/>
      <c r="D762" s="65"/>
      <c r="E762" s="62"/>
      <c r="F762" s="40"/>
    </row>
    <row r="763" spans="1:6" s="63" customFormat="1" ht="16.5" customHeight="1" x14ac:dyDescent="0.2">
      <c r="A763" s="64"/>
      <c r="B763" s="62"/>
      <c r="C763" s="62"/>
      <c r="D763" s="65"/>
      <c r="E763" s="62"/>
      <c r="F763" s="40"/>
    </row>
    <row r="764" spans="1:6" s="63" customFormat="1" ht="16.5" customHeight="1" x14ac:dyDescent="0.2">
      <c r="A764" s="64"/>
      <c r="B764" s="62"/>
      <c r="C764" s="62"/>
      <c r="D764" s="65"/>
      <c r="E764" s="62"/>
      <c r="F764" s="40"/>
    </row>
    <row r="765" spans="1:6" s="63" customFormat="1" ht="16.5" customHeight="1" x14ac:dyDescent="0.2">
      <c r="A765" s="64"/>
      <c r="B765" s="62"/>
      <c r="C765" s="62"/>
      <c r="D765" s="65"/>
      <c r="E765" s="62"/>
      <c r="F765" s="40"/>
    </row>
    <row r="766" spans="1:6" s="63" customFormat="1" ht="16.5" customHeight="1" x14ac:dyDescent="0.2">
      <c r="A766" s="64"/>
      <c r="B766" s="62"/>
      <c r="C766" s="62"/>
      <c r="D766" s="65"/>
      <c r="E766" s="62"/>
      <c r="F766" s="40"/>
    </row>
    <row r="767" spans="1:6" s="63" customFormat="1" ht="16.5" customHeight="1" x14ac:dyDescent="0.2">
      <c r="A767" s="64"/>
      <c r="B767" s="62"/>
      <c r="C767" s="62"/>
      <c r="D767" s="65"/>
      <c r="E767" s="62"/>
      <c r="F767" s="40"/>
    </row>
    <row r="768" spans="1:6" s="63" customFormat="1" ht="16.5" customHeight="1" x14ac:dyDescent="0.2">
      <c r="A768" s="64"/>
      <c r="B768" s="62"/>
      <c r="C768" s="62"/>
      <c r="D768" s="65"/>
      <c r="E768" s="62"/>
      <c r="F768" s="40"/>
    </row>
    <row r="769" spans="1:6" s="63" customFormat="1" ht="16.5" customHeight="1" x14ac:dyDescent="0.2">
      <c r="A769" s="64"/>
      <c r="B769" s="62"/>
      <c r="C769" s="62"/>
      <c r="D769" s="65"/>
      <c r="E769" s="62"/>
      <c r="F769" s="40"/>
    </row>
    <row r="770" spans="1:6" s="63" customFormat="1" ht="16.5" customHeight="1" x14ac:dyDescent="0.2">
      <c r="A770" s="64"/>
      <c r="B770" s="62"/>
      <c r="C770" s="62"/>
      <c r="D770" s="65"/>
      <c r="E770" s="62"/>
      <c r="F770" s="40"/>
    </row>
    <row r="771" spans="1:6" s="63" customFormat="1" ht="16.5" customHeight="1" x14ac:dyDescent="0.2">
      <c r="A771" s="64"/>
      <c r="B771" s="62"/>
      <c r="C771" s="62"/>
      <c r="D771" s="65"/>
      <c r="E771" s="62"/>
      <c r="F771" s="40"/>
    </row>
    <row r="772" spans="1:6" s="63" customFormat="1" ht="16.5" customHeight="1" x14ac:dyDescent="0.2">
      <c r="A772" s="64"/>
      <c r="B772" s="62"/>
      <c r="C772" s="62"/>
      <c r="D772" s="65"/>
      <c r="E772" s="62"/>
      <c r="F772" s="40"/>
    </row>
    <row r="773" spans="1:6" s="63" customFormat="1" ht="16.5" customHeight="1" x14ac:dyDescent="0.2">
      <c r="A773" s="64"/>
      <c r="B773" s="62"/>
      <c r="C773" s="62"/>
      <c r="D773" s="65"/>
      <c r="E773" s="62"/>
      <c r="F773" s="40"/>
    </row>
    <row r="774" spans="1:6" s="63" customFormat="1" ht="16.5" customHeight="1" x14ac:dyDescent="0.2">
      <c r="A774" s="64"/>
      <c r="B774" s="62"/>
      <c r="C774" s="62"/>
      <c r="D774" s="65"/>
      <c r="E774" s="62"/>
      <c r="F774" s="40"/>
    </row>
    <row r="775" spans="1:6" s="63" customFormat="1" ht="16.5" customHeight="1" x14ac:dyDescent="0.2">
      <c r="A775" s="64"/>
      <c r="B775" s="62"/>
      <c r="C775" s="62"/>
      <c r="D775" s="65"/>
      <c r="E775" s="62"/>
      <c r="F775" s="40"/>
    </row>
    <row r="776" spans="1:6" s="63" customFormat="1" ht="16.5" customHeight="1" x14ac:dyDescent="0.2">
      <c r="A776" s="64"/>
      <c r="B776" s="62"/>
      <c r="C776" s="62"/>
      <c r="D776" s="65"/>
      <c r="E776" s="62"/>
      <c r="F776" s="40"/>
    </row>
    <row r="777" spans="1:6" s="63" customFormat="1" ht="16.5" customHeight="1" x14ac:dyDescent="0.2">
      <c r="A777" s="64"/>
      <c r="B777" s="62"/>
      <c r="C777" s="62"/>
      <c r="D777" s="65"/>
      <c r="E777" s="62"/>
      <c r="F777" s="40"/>
    </row>
    <row r="778" spans="1:6" s="63" customFormat="1" ht="16.5" customHeight="1" x14ac:dyDescent="0.2">
      <c r="A778" s="64"/>
      <c r="B778" s="62"/>
      <c r="C778" s="62"/>
      <c r="D778" s="65"/>
      <c r="E778" s="62"/>
      <c r="F778" s="40"/>
    </row>
    <row r="779" spans="1:6" s="63" customFormat="1" ht="16.5" customHeight="1" x14ac:dyDescent="0.2">
      <c r="A779" s="64"/>
      <c r="B779" s="62"/>
      <c r="C779" s="62"/>
      <c r="D779" s="65"/>
      <c r="E779" s="62"/>
      <c r="F779" s="40"/>
    </row>
    <row r="780" spans="1:6" s="63" customFormat="1" ht="16.5" customHeight="1" x14ac:dyDescent="0.2">
      <c r="A780" s="64"/>
      <c r="B780" s="62"/>
      <c r="C780" s="62"/>
      <c r="D780" s="65"/>
      <c r="E780" s="62"/>
      <c r="F780" s="40"/>
    </row>
    <row r="781" spans="1:6" s="63" customFormat="1" ht="16.5" customHeight="1" x14ac:dyDescent="0.2">
      <c r="A781" s="64"/>
      <c r="B781" s="62"/>
      <c r="C781" s="62"/>
      <c r="D781" s="65"/>
      <c r="E781" s="62"/>
      <c r="F781" s="40"/>
    </row>
    <row r="782" spans="1:6" s="63" customFormat="1" ht="16.5" customHeight="1" x14ac:dyDescent="0.2">
      <c r="A782" s="64"/>
      <c r="B782" s="62"/>
      <c r="C782" s="62"/>
      <c r="D782" s="65"/>
      <c r="E782" s="62"/>
      <c r="F782" s="40"/>
    </row>
    <row r="783" spans="1:6" s="63" customFormat="1" ht="16.5" customHeight="1" x14ac:dyDescent="0.2">
      <c r="A783" s="64"/>
      <c r="B783" s="62"/>
      <c r="C783" s="62"/>
      <c r="D783" s="65"/>
      <c r="E783" s="62"/>
      <c r="F783" s="40"/>
    </row>
    <row r="784" spans="1:6" s="63" customFormat="1" ht="16.5" customHeight="1" x14ac:dyDescent="0.2">
      <c r="A784" s="64"/>
      <c r="B784" s="62"/>
      <c r="C784" s="62"/>
      <c r="D784" s="65"/>
      <c r="E784" s="62"/>
      <c r="F784" s="40"/>
    </row>
    <row r="785" spans="1:6" s="63" customFormat="1" ht="16.5" customHeight="1" x14ac:dyDescent="0.2">
      <c r="A785" s="64"/>
      <c r="B785" s="62"/>
      <c r="C785" s="62"/>
      <c r="D785" s="65"/>
      <c r="E785" s="62"/>
      <c r="F785" s="40"/>
    </row>
    <row r="786" spans="1:6" s="63" customFormat="1" ht="16.5" customHeight="1" x14ac:dyDescent="0.2">
      <c r="A786" s="64"/>
      <c r="B786" s="62"/>
      <c r="C786" s="62"/>
      <c r="D786" s="65"/>
      <c r="E786" s="62"/>
      <c r="F786" s="40"/>
    </row>
    <row r="787" spans="1:6" s="63" customFormat="1" ht="16.5" customHeight="1" x14ac:dyDescent="0.2">
      <c r="A787" s="64"/>
      <c r="B787" s="62"/>
      <c r="C787" s="62"/>
      <c r="D787" s="65"/>
      <c r="E787" s="62"/>
      <c r="F787" s="40"/>
    </row>
    <row r="788" spans="1:6" s="63" customFormat="1" ht="16.5" customHeight="1" x14ac:dyDescent="0.2">
      <c r="A788" s="64"/>
      <c r="B788" s="62"/>
      <c r="C788" s="62"/>
      <c r="D788" s="65"/>
      <c r="E788" s="62"/>
      <c r="F788" s="40"/>
    </row>
    <row r="789" spans="1:6" s="63" customFormat="1" ht="16.5" customHeight="1" x14ac:dyDescent="0.2">
      <c r="A789" s="64"/>
      <c r="B789" s="62"/>
      <c r="C789" s="62"/>
      <c r="D789" s="65"/>
      <c r="E789" s="62"/>
      <c r="F789" s="40"/>
    </row>
    <row r="790" spans="1:6" s="63" customFormat="1" ht="16.5" customHeight="1" x14ac:dyDescent="0.2">
      <c r="A790" s="64"/>
      <c r="B790" s="62"/>
      <c r="C790" s="62"/>
      <c r="D790" s="65"/>
      <c r="E790" s="62"/>
      <c r="F790" s="40"/>
    </row>
    <row r="791" spans="1:6" s="63" customFormat="1" ht="16.5" customHeight="1" x14ac:dyDescent="0.2">
      <c r="A791" s="64"/>
      <c r="B791" s="62"/>
      <c r="C791" s="62"/>
      <c r="D791" s="65"/>
      <c r="E791" s="62"/>
      <c r="F791" s="40"/>
    </row>
    <row r="792" spans="1:6" s="63" customFormat="1" ht="16.5" customHeight="1" x14ac:dyDescent="0.2">
      <c r="A792" s="64"/>
      <c r="B792" s="62"/>
      <c r="C792" s="62"/>
      <c r="D792" s="65"/>
      <c r="E792" s="62"/>
      <c r="F792" s="40"/>
    </row>
    <row r="793" spans="1:6" s="63" customFormat="1" ht="16.5" customHeight="1" x14ac:dyDescent="0.2">
      <c r="A793" s="64"/>
      <c r="B793" s="62"/>
      <c r="C793" s="62"/>
      <c r="D793" s="65"/>
      <c r="E793" s="62"/>
      <c r="F793" s="40"/>
    </row>
    <row r="794" spans="1:6" s="63" customFormat="1" ht="16.5" customHeight="1" x14ac:dyDescent="0.2">
      <c r="A794" s="64"/>
      <c r="B794" s="62"/>
      <c r="C794" s="62"/>
      <c r="D794" s="65"/>
      <c r="E794" s="62"/>
      <c r="F794" s="40"/>
    </row>
    <row r="795" spans="1:6" s="63" customFormat="1" ht="16.5" customHeight="1" x14ac:dyDescent="0.2">
      <c r="A795" s="64"/>
      <c r="B795" s="62"/>
      <c r="C795" s="62"/>
      <c r="D795" s="65"/>
      <c r="E795" s="62"/>
      <c r="F795" s="40"/>
    </row>
    <row r="796" spans="1:6" s="63" customFormat="1" ht="16.5" customHeight="1" x14ac:dyDescent="0.2">
      <c r="A796" s="64"/>
      <c r="B796" s="62"/>
      <c r="C796" s="62"/>
      <c r="D796" s="65"/>
      <c r="E796" s="62"/>
      <c r="F796" s="40"/>
    </row>
    <row r="797" spans="1:6" s="63" customFormat="1" ht="16.5" customHeight="1" x14ac:dyDescent="0.2">
      <c r="A797" s="64"/>
      <c r="B797" s="62"/>
      <c r="C797" s="62"/>
      <c r="D797" s="65"/>
      <c r="E797" s="62"/>
      <c r="F797" s="40"/>
    </row>
    <row r="798" spans="1:6" s="63" customFormat="1" ht="16.5" customHeight="1" x14ac:dyDescent="0.2">
      <c r="A798" s="64"/>
      <c r="B798" s="62"/>
      <c r="C798" s="62"/>
      <c r="D798" s="65"/>
      <c r="E798" s="62"/>
      <c r="F798" s="40"/>
    </row>
    <row r="799" spans="1:6" s="63" customFormat="1" ht="16.5" customHeight="1" x14ac:dyDescent="0.2">
      <c r="A799" s="64"/>
      <c r="B799" s="62"/>
      <c r="C799" s="62"/>
      <c r="D799" s="65"/>
      <c r="E799" s="62"/>
      <c r="F799" s="40"/>
    </row>
    <row r="800" spans="1:6" s="63" customFormat="1" ht="16.5" customHeight="1" x14ac:dyDescent="0.2">
      <c r="A800" s="64"/>
      <c r="B800" s="62"/>
      <c r="C800" s="62"/>
      <c r="D800" s="65"/>
      <c r="E800" s="62"/>
      <c r="F800" s="40"/>
    </row>
    <row r="801" spans="1:6" s="63" customFormat="1" ht="16.5" customHeight="1" x14ac:dyDescent="0.2">
      <c r="A801" s="64"/>
      <c r="B801" s="62"/>
      <c r="C801" s="62"/>
      <c r="D801" s="65"/>
      <c r="E801" s="62"/>
      <c r="F801" s="40"/>
    </row>
    <row r="802" spans="1:6" s="63" customFormat="1" ht="16.5" customHeight="1" x14ac:dyDescent="0.2">
      <c r="A802" s="64"/>
      <c r="B802" s="62"/>
      <c r="C802" s="62"/>
      <c r="D802" s="65"/>
      <c r="E802" s="62"/>
      <c r="F802" s="40"/>
    </row>
    <row r="803" spans="1:6" s="63" customFormat="1" ht="16.5" customHeight="1" x14ac:dyDescent="0.2">
      <c r="A803" s="64"/>
      <c r="B803" s="62"/>
      <c r="C803" s="62"/>
      <c r="D803" s="65"/>
      <c r="E803" s="62"/>
      <c r="F803" s="40"/>
    </row>
    <row r="804" spans="1:6" s="63" customFormat="1" ht="16.5" customHeight="1" x14ac:dyDescent="0.2">
      <c r="A804" s="64"/>
      <c r="B804" s="62"/>
      <c r="C804" s="62"/>
      <c r="D804" s="65"/>
      <c r="E804" s="62"/>
      <c r="F804" s="40"/>
    </row>
    <row r="805" spans="1:6" s="63" customFormat="1" ht="16.5" customHeight="1" x14ac:dyDescent="0.2">
      <c r="A805" s="64"/>
      <c r="B805" s="62"/>
      <c r="C805" s="62"/>
      <c r="D805" s="65"/>
      <c r="E805" s="62"/>
      <c r="F805" s="40"/>
    </row>
    <row r="806" spans="1:6" s="63" customFormat="1" ht="16.5" customHeight="1" x14ac:dyDescent="0.2">
      <c r="A806" s="64"/>
      <c r="B806" s="62"/>
      <c r="C806" s="62"/>
      <c r="D806" s="65"/>
      <c r="E806" s="62"/>
      <c r="F806" s="40"/>
    </row>
    <row r="807" spans="1:6" s="63" customFormat="1" ht="16.5" customHeight="1" x14ac:dyDescent="0.2">
      <c r="A807" s="64"/>
      <c r="B807" s="62"/>
      <c r="C807" s="62"/>
      <c r="D807" s="65"/>
      <c r="E807" s="62"/>
      <c r="F807" s="40"/>
    </row>
    <row r="808" spans="1:6" s="63" customFormat="1" ht="16.5" customHeight="1" x14ac:dyDescent="0.2">
      <c r="A808" s="64"/>
      <c r="B808" s="62"/>
      <c r="C808" s="62"/>
      <c r="D808" s="65"/>
      <c r="E808" s="62"/>
      <c r="F808" s="40"/>
    </row>
    <row r="809" spans="1:6" s="63" customFormat="1" ht="16.5" customHeight="1" x14ac:dyDescent="0.2">
      <c r="A809" s="64"/>
      <c r="B809" s="62"/>
      <c r="C809" s="62"/>
      <c r="D809" s="65"/>
      <c r="E809" s="62"/>
      <c r="F809" s="40"/>
    </row>
    <row r="810" spans="1:6" s="63" customFormat="1" ht="16.5" customHeight="1" x14ac:dyDescent="0.2">
      <c r="A810" s="64"/>
      <c r="B810" s="62"/>
      <c r="C810" s="62"/>
      <c r="D810" s="65"/>
      <c r="E810" s="62"/>
      <c r="F810" s="40"/>
    </row>
    <row r="811" spans="1:6" s="63" customFormat="1" ht="16.5" customHeight="1" x14ac:dyDescent="0.2">
      <c r="A811" s="64"/>
      <c r="B811" s="62"/>
      <c r="C811" s="62"/>
      <c r="D811" s="65"/>
      <c r="E811" s="62"/>
      <c r="F811" s="40"/>
    </row>
    <row r="812" spans="1:6" s="63" customFormat="1" ht="16.5" customHeight="1" x14ac:dyDescent="0.2">
      <c r="A812" s="64"/>
      <c r="B812" s="62"/>
      <c r="C812" s="62"/>
      <c r="D812" s="65"/>
      <c r="E812" s="62"/>
      <c r="F812" s="40"/>
    </row>
    <row r="813" spans="1:6" s="63" customFormat="1" ht="16.5" customHeight="1" x14ac:dyDescent="0.2">
      <c r="A813" s="64"/>
      <c r="B813" s="62"/>
      <c r="C813" s="62"/>
      <c r="D813" s="65"/>
      <c r="E813" s="62"/>
      <c r="F813" s="40"/>
    </row>
    <row r="814" spans="1:6" s="63" customFormat="1" ht="16.5" customHeight="1" x14ac:dyDescent="0.2">
      <c r="A814" s="64"/>
      <c r="B814" s="62"/>
      <c r="C814" s="62"/>
      <c r="D814" s="65"/>
      <c r="E814" s="62"/>
      <c r="F814" s="40"/>
    </row>
    <row r="815" spans="1:6" s="63" customFormat="1" ht="16.5" customHeight="1" x14ac:dyDescent="0.2">
      <c r="A815" s="64"/>
      <c r="B815" s="62"/>
      <c r="C815" s="62"/>
      <c r="D815" s="65"/>
      <c r="E815" s="62"/>
      <c r="F815" s="40"/>
    </row>
    <row r="816" spans="1:6" s="63" customFormat="1" ht="16.5" customHeight="1" x14ac:dyDescent="0.2">
      <c r="A816" s="64"/>
      <c r="B816" s="62"/>
      <c r="C816" s="62"/>
      <c r="D816" s="65"/>
      <c r="E816" s="62"/>
      <c r="F816" s="40"/>
    </row>
    <row r="817" spans="1:6" s="63" customFormat="1" ht="16.5" customHeight="1" x14ac:dyDescent="0.2">
      <c r="A817" s="64"/>
      <c r="B817" s="62"/>
      <c r="C817" s="62"/>
      <c r="D817" s="65"/>
      <c r="E817" s="62"/>
      <c r="F817" s="40"/>
    </row>
    <row r="818" spans="1:6" s="63" customFormat="1" ht="16.5" customHeight="1" x14ac:dyDescent="0.2">
      <c r="A818" s="64"/>
      <c r="B818" s="62"/>
      <c r="C818" s="62"/>
      <c r="D818" s="65"/>
      <c r="E818" s="62"/>
      <c r="F818" s="40"/>
    </row>
    <row r="819" spans="1:6" s="63" customFormat="1" ht="16.5" customHeight="1" x14ac:dyDescent="0.2">
      <c r="A819" s="64"/>
      <c r="B819" s="62"/>
      <c r="C819" s="62"/>
      <c r="D819" s="65"/>
      <c r="E819" s="62"/>
      <c r="F819" s="40"/>
    </row>
    <row r="820" spans="1:6" s="63" customFormat="1" ht="16.5" customHeight="1" x14ac:dyDescent="0.2">
      <c r="A820" s="64"/>
      <c r="B820" s="62"/>
      <c r="C820" s="62"/>
      <c r="D820" s="65"/>
      <c r="E820" s="62"/>
      <c r="F820" s="40"/>
    </row>
    <row r="821" spans="1:6" s="63" customFormat="1" ht="16.5" customHeight="1" x14ac:dyDescent="0.2">
      <c r="A821" s="64"/>
      <c r="B821" s="62"/>
      <c r="C821" s="62"/>
      <c r="D821" s="65"/>
      <c r="E821" s="62"/>
      <c r="F821" s="40"/>
    </row>
    <row r="822" spans="1:6" s="63" customFormat="1" ht="16.5" customHeight="1" x14ac:dyDescent="0.2">
      <c r="A822" s="64"/>
      <c r="B822" s="62"/>
      <c r="C822" s="62"/>
      <c r="D822" s="65"/>
      <c r="E822" s="62"/>
      <c r="F822" s="40"/>
    </row>
    <row r="823" spans="1:6" s="63" customFormat="1" ht="16.5" customHeight="1" x14ac:dyDescent="0.2">
      <c r="A823" s="64"/>
      <c r="B823" s="62"/>
      <c r="C823" s="62"/>
      <c r="D823" s="65"/>
      <c r="E823" s="62"/>
      <c r="F823" s="40"/>
    </row>
    <row r="824" spans="1:6" s="63" customFormat="1" ht="16.5" customHeight="1" x14ac:dyDescent="0.2">
      <c r="A824" s="64"/>
      <c r="B824" s="62"/>
      <c r="C824" s="62"/>
      <c r="D824" s="65"/>
      <c r="E824" s="62"/>
      <c r="F824" s="40"/>
    </row>
    <row r="825" spans="1:6" s="63" customFormat="1" ht="16.5" customHeight="1" x14ac:dyDescent="0.2">
      <c r="A825" s="64"/>
      <c r="B825" s="62"/>
      <c r="C825" s="62"/>
      <c r="D825" s="65"/>
      <c r="E825" s="62"/>
      <c r="F825" s="40"/>
    </row>
    <row r="826" spans="1:6" s="63" customFormat="1" ht="16.5" customHeight="1" x14ac:dyDescent="0.2">
      <c r="A826" s="64"/>
      <c r="B826" s="62"/>
      <c r="C826" s="62"/>
      <c r="D826" s="65"/>
      <c r="E826" s="62"/>
      <c r="F826" s="40"/>
    </row>
    <row r="827" spans="1:6" s="63" customFormat="1" ht="16.5" customHeight="1" x14ac:dyDescent="0.2">
      <c r="A827" s="64"/>
      <c r="B827" s="62"/>
      <c r="C827" s="62"/>
      <c r="D827" s="65"/>
      <c r="E827" s="62"/>
      <c r="F827" s="40"/>
    </row>
    <row r="828" spans="1:6" s="63" customFormat="1" ht="16.5" customHeight="1" x14ac:dyDescent="0.2">
      <c r="A828" s="64"/>
      <c r="B828" s="62"/>
      <c r="C828" s="62"/>
      <c r="D828" s="65"/>
      <c r="E828" s="62"/>
      <c r="F828" s="40"/>
    </row>
    <row r="829" spans="1:6" s="63" customFormat="1" ht="16.5" customHeight="1" x14ac:dyDescent="0.2">
      <c r="A829" s="64"/>
      <c r="B829" s="62"/>
      <c r="C829" s="62"/>
      <c r="D829" s="65"/>
      <c r="E829" s="62"/>
      <c r="F829" s="40"/>
    </row>
    <row r="830" spans="1:6" s="63" customFormat="1" ht="16.5" customHeight="1" x14ac:dyDescent="0.2">
      <c r="A830" s="64"/>
      <c r="B830" s="62"/>
      <c r="C830" s="62"/>
      <c r="D830" s="65"/>
      <c r="E830" s="62"/>
      <c r="F830" s="40"/>
    </row>
    <row r="831" spans="1:6" s="63" customFormat="1" ht="16.5" customHeight="1" x14ac:dyDescent="0.2">
      <c r="A831" s="64"/>
      <c r="B831" s="62"/>
      <c r="C831" s="62"/>
      <c r="D831" s="65"/>
      <c r="E831" s="62"/>
      <c r="F831" s="40"/>
    </row>
    <row r="832" spans="1:6" s="63" customFormat="1" ht="16.5" customHeight="1" x14ac:dyDescent="0.2">
      <c r="A832" s="64"/>
      <c r="B832" s="62"/>
      <c r="C832" s="62"/>
      <c r="D832" s="65"/>
      <c r="E832" s="62"/>
      <c r="F832" s="40"/>
    </row>
    <row r="833" spans="1:6" s="63" customFormat="1" ht="16.5" customHeight="1" x14ac:dyDescent="0.2">
      <c r="A833" s="64"/>
      <c r="B833" s="62"/>
      <c r="C833" s="62"/>
      <c r="D833" s="65"/>
      <c r="E833" s="62"/>
      <c r="F833" s="40"/>
    </row>
    <row r="834" spans="1:6" s="63" customFormat="1" ht="16.5" customHeight="1" x14ac:dyDescent="0.2">
      <c r="A834" s="64"/>
      <c r="B834" s="62"/>
      <c r="C834" s="62"/>
      <c r="D834" s="65"/>
      <c r="E834" s="62"/>
      <c r="F834" s="40"/>
    </row>
    <row r="835" spans="1:6" s="63" customFormat="1" ht="16.5" customHeight="1" x14ac:dyDescent="0.2">
      <c r="A835" s="64"/>
      <c r="B835" s="62"/>
      <c r="C835" s="62"/>
      <c r="D835" s="65"/>
      <c r="E835" s="62"/>
      <c r="F835" s="40"/>
    </row>
    <row r="836" spans="1:6" s="63" customFormat="1" ht="16.5" customHeight="1" x14ac:dyDescent="0.2">
      <c r="A836" s="64"/>
      <c r="B836" s="62"/>
      <c r="C836" s="62"/>
      <c r="D836" s="65"/>
      <c r="E836" s="62"/>
      <c r="F836" s="40"/>
    </row>
    <row r="837" spans="1:6" s="63" customFormat="1" ht="16.5" customHeight="1" x14ac:dyDescent="0.2">
      <c r="A837" s="64"/>
      <c r="B837" s="62"/>
      <c r="C837" s="62"/>
      <c r="D837" s="65"/>
      <c r="E837" s="62"/>
      <c r="F837" s="40"/>
    </row>
    <row r="838" spans="1:6" s="63" customFormat="1" ht="16.5" customHeight="1" x14ac:dyDescent="0.2">
      <c r="A838" s="64"/>
      <c r="B838" s="62"/>
      <c r="C838" s="62"/>
      <c r="D838" s="65"/>
      <c r="E838" s="62"/>
      <c r="F838" s="40"/>
    </row>
    <row r="839" spans="1:6" s="63" customFormat="1" ht="16.5" customHeight="1" x14ac:dyDescent="0.2">
      <c r="A839" s="64"/>
      <c r="B839" s="62"/>
      <c r="C839" s="62"/>
      <c r="D839" s="65"/>
      <c r="E839" s="62"/>
      <c r="F839" s="40"/>
    </row>
    <row r="840" spans="1:6" s="63" customFormat="1" ht="16.5" customHeight="1" x14ac:dyDescent="0.2">
      <c r="A840" s="64"/>
      <c r="B840" s="62"/>
      <c r="C840" s="62"/>
      <c r="D840" s="65"/>
      <c r="E840" s="62"/>
      <c r="F840" s="40"/>
    </row>
    <row r="841" spans="1:6" s="63" customFormat="1" ht="16.5" customHeight="1" x14ac:dyDescent="0.2">
      <c r="A841" s="64"/>
      <c r="B841" s="62"/>
      <c r="C841" s="62"/>
      <c r="D841" s="65"/>
      <c r="E841" s="62"/>
      <c r="F841" s="40"/>
    </row>
    <row r="842" spans="1:6" s="63" customFormat="1" ht="16.5" customHeight="1" x14ac:dyDescent="0.2">
      <c r="A842" s="64"/>
      <c r="B842" s="62"/>
      <c r="C842" s="62"/>
      <c r="D842" s="65"/>
      <c r="E842" s="62"/>
      <c r="F842" s="40"/>
    </row>
    <row r="843" spans="1:6" s="63" customFormat="1" ht="16.5" customHeight="1" x14ac:dyDescent="0.2">
      <c r="A843" s="64"/>
      <c r="B843" s="62"/>
      <c r="C843" s="62"/>
      <c r="D843" s="65"/>
      <c r="E843" s="62"/>
      <c r="F843" s="40"/>
    </row>
    <row r="844" spans="1:6" s="63" customFormat="1" ht="16.5" customHeight="1" x14ac:dyDescent="0.2">
      <c r="A844" s="64"/>
      <c r="B844" s="62"/>
      <c r="C844" s="62"/>
      <c r="D844" s="65"/>
      <c r="E844" s="62"/>
      <c r="F844" s="40"/>
    </row>
    <row r="845" spans="1:6" s="63" customFormat="1" ht="16.5" customHeight="1" x14ac:dyDescent="0.2">
      <c r="A845" s="64"/>
      <c r="B845" s="62"/>
      <c r="C845" s="62"/>
      <c r="D845" s="65"/>
      <c r="E845" s="62"/>
      <c r="F845" s="40"/>
    </row>
    <row r="846" spans="1:6" s="63" customFormat="1" ht="16.5" customHeight="1" x14ac:dyDescent="0.2">
      <c r="A846" s="64"/>
      <c r="B846" s="62"/>
      <c r="C846" s="62"/>
      <c r="D846" s="65"/>
      <c r="E846" s="62"/>
      <c r="F846" s="40"/>
    </row>
    <row r="847" spans="1:6" s="63" customFormat="1" ht="16.5" customHeight="1" x14ac:dyDescent="0.2">
      <c r="A847" s="64"/>
      <c r="B847" s="62"/>
      <c r="C847" s="62"/>
      <c r="D847" s="65"/>
      <c r="E847" s="62"/>
      <c r="F847" s="40"/>
    </row>
    <row r="848" spans="1:6" s="63" customFormat="1" ht="16.5" customHeight="1" x14ac:dyDescent="0.2">
      <c r="A848" s="64"/>
      <c r="B848" s="62"/>
      <c r="C848" s="62"/>
      <c r="D848" s="65"/>
      <c r="E848" s="62"/>
      <c r="F848" s="40"/>
    </row>
    <row r="849" spans="1:6" s="63" customFormat="1" ht="16.5" customHeight="1" x14ac:dyDescent="0.2">
      <c r="A849" s="64"/>
      <c r="B849" s="62"/>
      <c r="C849" s="62"/>
      <c r="D849" s="65"/>
      <c r="E849" s="62"/>
      <c r="F849" s="40"/>
    </row>
    <row r="850" spans="1:6" s="63" customFormat="1" ht="16.5" customHeight="1" x14ac:dyDescent="0.2">
      <c r="A850" s="64"/>
      <c r="B850" s="62"/>
      <c r="C850" s="62"/>
      <c r="D850" s="65"/>
      <c r="E850" s="62"/>
      <c r="F850" s="40"/>
    </row>
    <row r="851" spans="1:6" s="63" customFormat="1" ht="16.5" customHeight="1" x14ac:dyDescent="0.2">
      <c r="A851" s="64"/>
      <c r="B851" s="62"/>
      <c r="C851" s="62"/>
      <c r="D851" s="65"/>
      <c r="E851" s="62"/>
      <c r="F851" s="40"/>
    </row>
    <row r="852" spans="1:6" s="63" customFormat="1" ht="16.5" customHeight="1" x14ac:dyDescent="0.2">
      <c r="A852" s="64"/>
      <c r="B852" s="62"/>
      <c r="C852" s="62"/>
      <c r="D852" s="65"/>
      <c r="E852" s="62"/>
      <c r="F852" s="40"/>
    </row>
    <row r="853" spans="1:6" s="63" customFormat="1" ht="16.5" customHeight="1" x14ac:dyDescent="0.2">
      <c r="A853" s="64"/>
      <c r="B853" s="62"/>
      <c r="C853" s="62"/>
      <c r="D853" s="65"/>
      <c r="E853" s="62"/>
      <c r="F853" s="40"/>
    </row>
    <row r="854" spans="1:6" s="63" customFormat="1" ht="16.5" customHeight="1" x14ac:dyDescent="0.2">
      <c r="A854" s="64"/>
      <c r="B854" s="62"/>
      <c r="C854" s="62"/>
      <c r="D854" s="65"/>
      <c r="E854" s="62"/>
      <c r="F854" s="40"/>
    </row>
    <row r="855" spans="1:6" s="63" customFormat="1" ht="16.5" customHeight="1" x14ac:dyDescent="0.2">
      <c r="A855" s="64"/>
      <c r="B855" s="62"/>
      <c r="C855" s="62"/>
      <c r="D855" s="65"/>
      <c r="E855" s="62"/>
      <c r="F855" s="40"/>
    </row>
    <row r="856" spans="1:6" s="63" customFormat="1" ht="16.5" customHeight="1" x14ac:dyDescent="0.2">
      <c r="A856" s="64"/>
      <c r="B856" s="62"/>
      <c r="C856" s="62"/>
      <c r="D856" s="65"/>
      <c r="E856" s="62"/>
      <c r="F856" s="40"/>
    </row>
    <row r="857" spans="1:6" s="63" customFormat="1" ht="16.5" customHeight="1" x14ac:dyDescent="0.2">
      <c r="A857" s="64"/>
      <c r="B857" s="62"/>
      <c r="C857" s="62"/>
      <c r="D857" s="65"/>
      <c r="E857" s="62"/>
      <c r="F857" s="40"/>
    </row>
    <row r="858" spans="1:6" s="63" customFormat="1" ht="16.5" customHeight="1" x14ac:dyDescent="0.2">
      <c r="A858" s="64"/>
      <c r="B858" s="62"/>
      <c r="C858" s="62"/>
      <c r="D858" s="65"/>
      <c r="E858" s="62"/>
      <c r="F858" s="40"/>
    </row>
    <row r="859" spans="1:6" s="63" customFormat="1" ht="16.5" customHeight="1" x14ac:dyDescent="0.2">
      <c r="A859" s="64"/>
      <c r="B859" s="62"/>
      <c r="C859" s="62"/>
      <c r="D859" s="65"/>
      <c r="E859" s="62"/>
      <c r="F859" s="40"/>
    </row>
    <row r="860" spans="1:6" s="63" customFormat="1" ht="16.5" customHeight="1" x14ac:dyDescent="0.2">
      <c r="A860" s="64"/>
      <c r="B860" s="62"/>
      <c r="C860" s="62"/>
      <c r="D860" s="65"/>
      <c r="E860" s="62"/>
      <c r="F860" s="40"/>
    </row>
    <row r="861" spans="1:6" s="63" customFormat="1" ht="16.5" customHeight="1" x14ac:dyDescent="0.2">
      <c r="A861" s="64"/>
      <c r="B861" s="62"/>
      <c r="C861" s="62"/>
      <c r="D861" s="65"/>
      <c r="E861" s="62"/>
      <c r="F861" s="40"/>
    </row>
    <row r="862" spans="1:6" s="63" customFormat="1" ht="16.5" customHeight="1" x14ac:dyDescent="0.2">
      <c r="A862" s="64"/>
      <c r="B862" s="62"/>
      <c r="C862" s="62"/>
      <c r="D862" s="65"/>
      <c r="E862" s="62"/>
      <c r="F862" s="40"/>
    </row>
    <row r="863" spans="1:6" s="63" customFormat="1" ht="16.5" customHeight="1" x14ac:dyDescent="0.2">
      <c r="A863" s="64"/>
      <c r="B863" s="62"/>
      <c r="C863" s="62"/>
      <c r="D863" s="65"/>
      <c r="E863" s="62"/>
      <c r="F863" s="40"/>
    </row>
    <row r="864" spans="1:6" s="63" customFormat="1" ht="16.5" customHeight="1" x14ac:dyDescent="0.2">
      <c r="A864" s="64"/>
      <c r="B864" s="62"/>
      <c r="C864" s="62"/>
      <c r="D864" s="65"/>
      <c r="E864" s="62"/>
      <c r="F864" s="40"/>
    </row>
    <row r="865" spans="1:6" s="63" customFormat="1" ht="16.5" customHeight="1" x14ac:dyDescent="0.2">
      <c r="A865" s="64"/>
      <c r="B865" s="62"/>
      <c r="C865" s="62"/>
      <c r="D865" s="65"/>
      <c r="E865" s="62"/>
      <c r="F865" s="40"/>
    </row>
    <row r="866" spans="1:6" s="63" customFormat="1" ht="16.5" customHeight="1" x14ac:dyDescent="0.2">
      <c r="A866" s="64"/>
      <c r="B866" s="62"/>
      <c r="C866" s="62"/>
      <c r="D866" s="65"/>
      <c r="E866" s="62"/>
      <c r="F866" s="40"/>
    </row>
    <row r="867" spans="1:6" s="63" customFormat="1" ht="16.5" customHeight="1" x14ac:dyDescent="0.2">
      <c r="A867" s="64"/>
      <c r="B867" s="62"/>
      <c r="C867" s="62"/>
      <c r="D867" s="65"/>
      <c r="E867" s="62"/>
      <c r="F867" s="40"/>
    </row>
    <row r="868" spans="1:6" s="63" customFormat="1" ht="16.5" customHeight="1" x14ac:dyDescent="0.2">
      <c r="A868" s="64"/>
      <c r="B868" s="62"/>
      <c r="C868" s="62"/>
      <c r="D868" s="65"/>
      <c r="E868" s="62"/>
      <c r="F868" s="40"/>
    </row>
    <row r="869" spans="1:6" s="63" customFormat="1" ht="16.5" customHeight="1" x14ac:dyDescent="0.2">
      <c r="A869" s="64"/>
      <c r="B869" s="62"/>
      <c r="C869" s="62"/>
      <c r="D869" s="65"/>
      <c r="E869" s="62"/>
      <c r="F869" s="40"/>
    </row>
    <row r="870" spans="1:6" s="63" customFormat="1" ht="16.5" customHeight="1" x14ac:dyDescent="0.2">
      <c r="A870" s="64"/>
      <c r="B870" s="62"/>
      <c r="C870" s="62"/>
      <c r="D870" s="65"/>
      <c r="E870" s="62"/>
      <c r="F870" s="40"/>
    </row>
    <row r="871" spans="1:6" s="63" customFormat="1" ht="16.5" customHeight="1" x14ac:dyDescent="0.2">
      <c r="A871" s="64"/>
      <c r="B871" s="62"/>
      <c r="C871" s="62"/>
      <c r="D871" s="65"/>
      <c r="E871" s="62"/>
      <c r="F871" s="40"/>
    </row>
    <row r="872" spans="1:6" s="63" customFormat="1" ht="16.5" customHeight="1" x14ac:dyDescent="0.2">
      <c r="A872" s="64"/>
      <c r="B872" s="62"/>
      <c r="C872" s="62"/>
      <c r="D872" s="65"/>
      <c r="E872" s="62"/>
      <c r="F872" s="40"/>
    </row>
    <row r="873" spans="1:6" s="63" customFormat="1" ht="16.5" customHeight="1" x14ac:dyDescent="0.2">
      <c r="A873" s="64"/>
      <c r="B873" s="62"/>
      <c r="C873" s="62"/>
      <c r="D873" s="65"/>
      <c r="E873" s="62"/>
      <c r="F873" s="40"/>
    </row>
    <row r="874" spans="1:6" s="63" customFormat="1" ht="16.5" customHeight="1" x14ac:dyDescent="0.2">
      <c r="A874" s="64"/>
      <c r="B874" s="62"/>
      <c r="C874" s="62"/>
      <c r="D874" s="65"/>
      <c r="E874" s="62"/>
      <c r="F874" s="40"/>
    </row>
    <row r="875" spans="1:6" s="63" customFormat="1" ht="16.5" customHeight="1" x14ac:dyDescent="0.2">
      <c r="A875" s="64"/>
      <c r="B875" s="62"/>
      <c r="C875" s="62"/>
      <c r="D875" s="65"/>
      <c r="E875" s="62"/>
      <c r="F875" s="40"/>
    </row>
    <row r="876" spans="1:6" s="63" customFormat="1" ht="16.5" customHeight="1" x14ac:dyDescent="0.2">
      <c r="A876" s="64"/>
      <c r="B876" s="62"/>
      <c r="C876" s="62"/>
      <c r="D876" s="65"/>
      <c r="E876" s="62"/>
      <c r="F876" s="40"/>
    </row>
    <row r="877" spans="1:6" s="63" customFormat="1" ht="16.5" customHeight="1" x14ac:dyDescent="0.2">
      <c r="A877" s="64"/>
      <c r="B877" s="62"/>
      <c r="C877" s="62"/>
      <c r="D877" s="65"/>
      <c r="E877" s="62"/>
      <c r="F877" s="40"/>
    </row>
    <row r="878" spans="1:6" s="63" customFormat="1" ht="16.5" customHeight="1" x14ac:dyDescent="0.2">
      <c r="A878" s="64"/>
      <c r="B878" s="62"/>
      <c r="C878" s="62"/>
      <c r="D878" s="65"/>
      <c r="E878" s="62"/>
      <c r="F878" s="40"/>
    </row>
    <row r="879" spans="1:6" s="63" customFormat="1" ht="16.5" customHeight="1" x14ac:dyDescent="0.2">
      <c r="A879" s="64"/>
      <c r="B879" s="62"/>
      <c r="C879" s="62"/>
      <c r="D879" s="65"/>
      <c r="E879" s="62"/>
      <c r="F879" s="40"/>
    </row>
    <row r="880" spans="1:6" s="63" customFormat="1" ht="16.5" customHeight="1" x14ac:dyDescent="0.2">
      <c r="A880" s="64"/>
      <c r="B880" s="62"/>
      <c r="C880" s="62"/>
      <c r="D880" s="65"/>
      <c r="E880" s="62"/>
      <c r="F880" s="40"/>
    </row>
    <row r="881" spans="1:6" s="63" customFormat="1" ht="16.5" customHeight="1" x14ac:dyDescent="0.2">
      <c r="A881" s="64"/>
      <c r="B881" s="62"/>
      <c r="C881" s="62"/>
      <c r="D881" s="65"/>
      <c r="E881" s="62"/>
      <c r="F881" s="40"/>
    </row>
    <row r="882" spans="1:6" s="63" customFormat="1" ht="16.5" customHeight="1" x14ac:dyDescent="0.2">
      <c r="A882" s="64"/>
      <c r="B882" s="62"/>
      <c r="C882" s="62"/>
      <c r="D882" s="65"/>
      <c r="E882" s="62"/>
      <c r="F882" s="40"/>
    </row>
    <row r="883" spans="1:6" s="63" customFormat="1" ht="16.5" customHeight="1" x14ac:dyDescent="0.2">
      <c r="A883" s="64"/>
      <c r="B883" s="62"/>
      <c r="C883" s="62"/>
      <c r="D883" s="65"/>
      <c r="E883" s="62"/>
      <c r="F883" s="40"/>
    </row>
    <row r="884" spans="1:6" s="63" customFormat="1" ht="16.5" customHeight="1" x14ac:dyDescent="0.2">
      <c r="A884" s="64"/>
      <c r="B884" s="62"/>
      <c r="C884" s="62"/>
      <c r="D884" s="65"/>
      <c r="E884" s="62"/>
      <c r="F884" s="40"/>
    </row>
    <row r="885" spans="1:6" s="63" customFormat="1" ht="16.5" customHeight="1" x14ac:dyDescent="0.2">
      <c r="A885" s="64"/>
      <c r="B885" s="62"/>
      <c r="C885" s="62"/>
      <c r="D885" s="65"/>
      <c r="E885" s="62"/>
      <c r="F885" s="40"/>
    </row>
    <row r="886" spans="1:6" s="63" customFormat="1" ht="16.5" customHeight="1" x14ac:dyDescent="0.2">
      <c r="A886" s="64"/>
      <c r="B886" s="62"/>
      <c r="C886" s="62"/>
      <c r="D886" s="65"/>
      <c r="E886" s="62"/>
      <c r="F886" s="40"/>
    </row>
    <row r="887" spans="1:6" s="63" customFormat="1" ht="16.5" customHeight="1" x14ac:dyDescent="0.2">
      <c r="A887" s="64"/>
      <c r="B887" s="62"/>
      <c r="C887" s="62"/>
      <c r="D887" s="65"/>
      <c r="E887" s="62"/>
      <c r="F887" s="40"/>
    </row>
    <row r="888" spans="1:6" s="63" customFormat="1" ht="16.5" customHeight="1" x14ac:dyDescent="0.2">
      <c r="A888" s="64"/>
      <c r="B888" s="62"/>
      <c r="C888" s="62"/>
      <c r="D888" s="65"/>
      <c r="E888" s="62"/>
      <c r="F888" s="40"/>
    </row>
    <row r="889" spans="1:6" s="63" customFormat="1" ht="16.5" customHeight="1" x14ac:dyDescent="0.2">
      <c r="A889" s="64"/>
      <c r="B889" s="62"/>
      <c r="C889" s="62"/>
      <c r="D889" s="65"/>
      <c r="E889" s="62"/>
      <c r="F889" s="40"/>
    </row>
    <row r="890" spans="1:6" s="63" customFormat="1" ht="16.5" customHeight="1" x14ac:dyDescent="0.2">
      <c r="A890" s="64"/>
      <c r="B890" s="62"/>
      <c r="C890" s="62"/>
      <c r="D890" s="65"/>
      <c r="E890" s="62"/>
      <c r="F890" s="40"/>
    </row>
    <row r="891" spans="1:6" s="63" customFormat="1" ht="16.5" customHeight="1" x14ac:dyDescent="0.2">
      <c r="A891" s="64"/>
      <c r="B891" s="62"/>
      <c r="C891" s="62"/>
      <c r="D891" s="65"/>
      <c r="E891" s="62"/>
      <c r="F891" s="40"/>
    </row>
    <row r="892" spans="1:6" s="63" customFormat="1" ht="16.5" customHeight="1" x14ac:dyDescent="0.2">
      <c r="A892" s="64"/>
      <c r="B892" s="62"/>
      <c r="C892" s="62"/>
      <c r="D892" s="65"/>
      <c r="E892" s="62"/>
      <c r="F892" s="40"/>
    </row>
    <row r="893" spans="1:6" s="63" customFormat="1" ht="16.5" customHeight="1" x14ac:dyDescent="0.2">
      <c r="A893" s="64"/>
      <c r="B893" s="62"/>
      <c r="C893" s="62"/>
      <c r="D893" s="65"/>
      <c r="E893" s="62"/>
      <c r="F893" s="40"/>
    </row>
    <row r="894" spans="1:6" s="63" customFormat="1" ht="16.5" customHeight="1" x14ac:dyDescent="0.2">
      <c r="A894" s="64"/>
      <c r="B894" s="62"/>
      <c r="C894" s="62"/>
      <c r="D894" s="65"/>
      <c r="E894" s="62"/>
      <c r="F894" s="40"/>
    </row>
    <row r="895" spans="1:6" s="63" customFormat="1" ht="16.5" customHeight="1" x14ac:dyDescent="0.2">
      <c r="A895" s="64"/>
      <c r="B895" s="62"/>
      <c r="C895" s="62"/>
      <c r="D895" s="65"/>
      <c r="E895" s="62"/>
      <c r="F895" s="40"/>
    </row>
    <row r="896" spans="1:6" s="63" customFormat="1" ht="16.5" customHeight="1" x14ac:dyDescent="0.2">
      <c r="A896" s="64"/>
      <c r="B896" s="62"/>
      <c r="C896" s="62"/>
      <c r="D896" s="65"/>
      <c r="E896" s="62"/>
      <c r="F896" s="40"/>
    </row>
    <row r="897" spans="1:6" s="63" customFormat="1" ht="16.5" customHeight="1" x14ac:dyDescent="0.2">
      <c r="A897" s="64"/>
      <c r="B897" s="62"/>
      <c r="C897" s="62"/>
      <c r="D897" s="65"/>
      <c r="E897" s="62"/>
      <c r="F897" s="40"/>
    </row>
    <row r="898" spans="1:6" s="63" customFormat="1" ht="16.5" customHeight="1" x14ac:dyDescent="0.2">
      <c r="A898" s="64"/>
      <c r="B898" s="62"/>
      <c r="C898" s="62"/>
      <c r="D898" s="65"/>
      <c r="E898" s="62"/>
      <c r="F898" s="40"/>
    </row>
    <row r="899" spans="1:6" s="63" customFormat="1" ht="16.5" customHeight="1" x14ac:dyDescent="0.2">
      <c r="A899" s="64"/>
      <c r="B899" s="62"/>
      <c r="C899" s="62"/>
      <c r="D899" s="65"/>
      <c r="E899" s="62"/>
      <c r="F899" s="40"/>
    </row>
    <row r="900" spans="1:6" s="63" customFormat="1" ht="16.5" customHeight="1" x14ac:dyDescent="0.2">
      <c r="A900" s="64"/>
      <c r="B900" s="62"/>
      <c r="C900" s="62"/>
      <c r="D900" s="65"/>
      <c r="E900" s="62"/>
      <c r="F900" s="40"/>
    </row>
    <row r="901" spans="1:6" s="63" customFormat="1" ht="16.5" customHeight="1" x14ac:dyDescent="0.2">
      <c r="A901" s="64"/>
      <c r="B901" s="62"/>
      <c r="C901" s="62"/>
      <c r="D901" s="65"/>
      <c r="E901" s="62"/>
      <c r="F901" s="40"/>
    </row>
    <row r="902" spans="1:6" s="63" customFormat="1" ht="16.5" customHeight="1" x14ac:dyDescent="0.2">
      <c r="A902" s="64"/>
      <c r="B902" s="62"/>
      <c r="C902" s="62"/>
      <c r="D902" s="65"/>
      <c r="E902" s="62"/>
      <c r="F902" s="40"/>
    </row>
    <row r="903" spans="1:6" s="63" customFormat="1" ht="16.5" customHeight="1" x14ac:dyDescent="0.2">
      <c r="A903" s="64"/>
      <c r="B903" s="62"/>
      <c r="C903" s="62"/>
      <c r="D903" s="65"/>
      <c r="E903" s="62"/>
      <c r="F903" s="40"/>
    </row>
    <row r="904" spans="1:6" s="63" customFormat="1" ht="16.5" customHeight="1" x14ac:dyDescent="0.2">
      <c r="A904" s="64"/>
      <c r="B904" s="62"/>
      <c r="C904" s="62"/>
      <c r="D904" s="65"/>
      <c r="E904" s="62"/>
      <c r="F904" s="40"/>
    </row>
    <row r="905" spans="1:6" s="63" customFormat="1" ht="16.5" customHeight="1" x14ac:dyDescent="0.2">
      <c r="A905" s="64"/>
      <c r="B905" s="62"/>
      <c r="C905" s="62"/>
      <c r="D905" s="65"/>
      <c r="E905" s="62"/>
      <c r="F905" s="40"/>
    </row>
    <row r="906" spans="1:6" s="63" customFormat="1" ht="16.5" customHeight="1" x14ac:dyDescent="0.2">
      <c r="A906" s="64"/>
      <c r="B906" s="62"/>
      <c r="C906" s="62"/>
      <c r="D906" s="65"/>
      <c r="E906" s="62"/>
      <c r="F906" s="40"/>
    </row>
    <row r="907" spans="1:6" s="63" customFormat="1" ht="16.5" customHeight="1" x14ac:dyDescent="0.2">
      <c r="A907" s="64"/>
      <c r="B907" s="62"/>
      <c r="C907" s="62"/>
      <c r="D907" s="65"/>
      <c r="E907" s="62"/>
      <c r="F907" s="40"/>
    </row>
    <row r="908" spans="1:6" s="63" customFormat="1" ht="16.5" customHeight="1" x14ac:dyDescent="0.2">
      <c r="A908" s="64"/>
      <c r="B908" s="62"/>
      <c r="C908" s="62"/>
      <c r="D908" s="65"/>
      <c r="E908" s="62"/>
      <c r="F908" s="40"/>
    </row>
    <row r="909" spans="1:6" s="63" customFormat="1" ht="16.5" customHeight="1" x14ac:dyDescent="0.2">
      <c r="A909" s="64"/>
      <c r="B909" s="62"/>
      <c r="C909" s="62"/>
      <c r="D909" s="65"/>
      <c r="E909" s="62"/>
      <c r="F909" s="40"/>
    </row>
    <row r="910" spans="1:6" s="63" customFormat="1" ht="16.5" customHeight="1" x14ac:dyDescent="0.2">
      <c r="A910" s="64"/>
      <c r="B910" s="62"/>
      <c r="C910" s="62"/>
      <c r="D910" s="65"/>
      <c r="E910" s="62"/>
      <c r="F910" s="40"/>
    </row>
    <row r="911" spans="1:6" s="63" customFormat="1" ht="16.5" customHeight="1" x14ac:dyDescent="0.2">
      <c r="A911" s="64"/>
      <c r="B911" s="62"/>
      <c r="C911" s="62"/>
      <c r="D911" s="65"/>
      <c r="E911" s="62"/>
      <c r="F911" s="40"/>
    </row>
    <row r="912" spans="1:6" s="63" customFormat="1" ht="16.5" customHeight="1" x14ac:dyDescent="0.2">
      <c r="A912" s="64"/>
      <c r="B912" s="62"/>
      <c r="C912" s="62"/>
      <c r="D912" s="65"/>
      <c r="E912" s="62"/>
      <c r="F912" s="40"/>
    </row>
    <row r="913" spans="1:6" s="63" customFormat="1" ht="16.5" customHeight="1" x14ac:dyDescent="0.2">
      <c r="A913" s="64"/>
      <c r="B913" s="62"/>
      <c r="C913" s="62"/>
      <c r="D913" s="65"/>
      <c r="E913" s="62"/>
      <c r="F913" s="40"/>
    </row>
    <row r="914" spans="1:6" s="63" customFormat="1" ht="16.5" customHeight="1" x14ac:dyDescent="0.2">
      <c r="A914" s="64"/>
      <c r="B914" s="62"/>
      <c r="C914" s="62"/>
      <c r="D914" s="65"/>
      <c r="E914" s="62"/>
      <c r="F914" s="40"/>
    </row>
    <row r="915" spans="1:6" s="63" customFormat="1" ht="16.5" customHeight="1" x14ac:dyDescent="0.2">
      <c r="A915" s="64"/>
      <c r="B915" s="62"/>
      <c r="C915" s="62"/>
      <c r="D915" s="65"/>
      <c r="E915" s="62"/>
      <c r="F915" s="40"/>
    </row>
    <row r="916" spans="1:6" s="63" customFormat="1" ht="16.5" customHeight="1" x14ac:dyDescent="0.2">
      <c r="A916" s="64"/>
      <c r="B916" s="62"/>
      <c r="C916" s="62"/>
      <c r="D916" s="65"/>
      <c r="E916" s="62"/>
      <c r="F916" s="40"/>
    </row>
    <row r="917" spans="1:6" s="63" customFormat="1" ht="16.5" customHeight="1" x14ac:dyDescent="0.2">
      <c r="A917" s="64"/>
      <c r="B917" s="62"/>
      <c r="C917" s="62"/>
      <c r="D917" s="65"/>
      <c r="E917" s="62"/>
      <c r="F917" s="40"/>
    </row>
    <row r="918" spans="1:6" s="63" customFormat="1" ht="16.5" customHeight="1" x14ac:dyDescent="0.2">
      <c r="A918" s="64"/>
      <c r="B918" s="62"/>
      <c r="C918" s="62"/>
      <c r="D918" s="65"/>
      <c r="E918" s="62"/>
      <c r="F918" s="40"/>
    </row>
    <row r="919" spans="1:6" s="63" customFormat="1" ht="16.5" customHeight="1" x14ac:dyDescent="0.2">
      <c r="A919" s="64"/>
      <c r="B919" s="62"/>
      <c r="C919" s="62"/>
      <c r="D919" s="65"/>
      <c r="E919" s="62"/>
      <c r="F919" s="40"/>
    </row>
    <row r="920" spans="1:6" s="63" customFormat="1" ht="16.5" customHeight="1" x14ac:dyDescent="0.2">
      <c r="A920" s="64"/>
      <c r="B920" s="62"/>
      <c r="C920" s="62"/>
      <c r="D920" s="65"/>
      <c r="E920" s="62"/>
      <c r="F920" s="40"/>
    </row>
    <row r="921" spans="1:6" s="63" customFormat="1" ht="16.5" customHeight="1" x14ac:dyDescent="0.2">
      <c r="A921" s="64"/>
      <c r="B921" s="62"/>
      <c r="C921" s="62"/>
      <c r="D921" s="65"/>
      <c r="E921" s="62"/>
      <c r="F921" s="40"/>
    </row>
    <row r="922" spans="1:6" s="63" customFormat="1" ht="16.5" customHeight="1" x14ac:dyDescent="0.2">
      <c r="A922" s="64"/>
      <c r="B922" s="62"/>
      <c r="C922" s="62"/>
      <c r="D922" s="65"/>
      <c r="E922" s="62"/>
      <c r="F922" s="40"/>
    </row>
    <row r="923" spans="1:6" s="63" customFormat="1" ht="16.5" customHeight="1" x14ac:dyDescent="0.2">
      <c r="A923" s="64"/>
      <c r="B923" s="62"/>
      <c r="C923" s="62"/>
      <c r="D923" s="65"/>
      <c r="E923" s="62"/>
      <c r="F923" s="40"/>
    </row>
    <row r="924" spans="1:6" s="63" customFormat="1" ht="16.5" customHeight="1" x14ac:dyDescent="0.2">
      <c r="A924" s="64"/>
      <c r="B924" s="62"/>
      <c r="C924" s="62"/>
      <c r="D924" s="65"/>
      <c r="E924" s="62"/>
      <c r="F924" s="40"/>
    </row>
    <row r="925" spans="1:6" s="63" customFormat="1" ht="16.5" customHeight="1" x14ac:dyDescent="0.2">
      <c r="A925" s="64"/>
      <c r="B925" s="62"/>
      <c r="C925" s="62"/>
      <c r="D925" s="65"/>
      <c r="E925" s="62"/>
      <c r="F925" s="40"/>
    </row>
    <row r="926" spans="1:6" s="63" customFormat="1" ht="16.5" customHeight="1" x14ac:dyDescent="0.2">
      <c r="A926" s="64"/>
      <c r="B926" s="62"/>
      <c r="C926" s="62"/>
      <c r="D926" s="65"/>
      <c r="E926" s="62"/>
      <c r="F926" s="40"/>
    </row>
    <row r="927" spans="1:6" s="63" customFormat="1" ht="16.5" customHeight="1" x14ac:dyDescent="0.2">
      <c r="A927" s="64"/>
      <c r="B927" s="62"/>
      <c r="C927" s="62"/>
      <c r="D927" s="65"/>
      <c r="E927" s="62"/>
      <c r="F927" s="40"/>
    </row>
    <row r="928" spans="1:6" s="63" customFormat="1" ht="16.5" customHeight="1" x14ac:dyDescent="0.2">
      <c r="A928" s="64"/>
      <c r="B928" s="62"/>
      <c r="C928" s="62"/>
      <c r="D928" s="65"/>
      <c r="E928" s="62"/>
      <c r="F928" s="40"/>
    </row>
    <row r="929" spans="1:6" s="63" customFormat="1" ht="16.5" customHeight="1" x14ac:dyDescent="0.2">
      <c r="A929" s="64"/>
      <c r="B929" s="62"/>
      <c r="C929" s="62"/>
      <c r="D929" s="65"/>
      <c r="E929" s="62"/>
      <c r="F929" s="40"/>
    </row>
    <row r="930" spans="1:6" s="63" customFormat="1" ht="16.5" customHeight="1" x14ac:dyDescent="0.2">
      <c r="A930" s="64"/>
      <c r="B930" s="62"/>
      <c r="C930" s="62"/>
      <c r="D930" s="65"/>
      <c r="E930" s="62"/>
      <c r="F930" s="40"/>
    </row>
    <row r="931" spans="1:6" s="63" customFormat="1" ht="16.5" customHeight="1" x14ac:dyDescent="0.2">
      <c r="A931" s="64"/>
      <c r="B931" s="62"/>
      <c r="C931" s="62"/>
      <c r="D931" s="65"/>
      <c r="E931" s="62"/>
      <c r="F931" s="40"/>
    </row>
    <row r="932" spans="1:6" s="63" customFormat="1" ht="16.5" customHeight="1" x14ac:dyDescent="0.2">
      <c r="A932" s="64"/>
      <c r="B932" s="62"/>
      <c r="C932" s="62"/>
      <c r="D932" s="65"/>
      <c r="E932" s="62"/>
      <c r="F932" s="40"/>
    </row>
    <row r="933" spans="1:6" s="63" customFormat="1" ht="16.5" customHeight="1" x14ac:dyDescent="0.2">
      <c r="A933" s="64"/>
      <c r="B933" s="62"/>
      <c r="C933" s="62"/>
      <c r="D933" s="65"/>
      <c r="E933" s="62"/>
      <c r="F933" s="40"/>
    </row>
    <row r="934" spans="1:6" s="63" customFormat="1" ht="16.5" customHeight="1" x14ac:dyDescent="0.2">
      <c r="A934" s="64"/>
      <c r="B934" s="62"/>
      <c r="C934" s="62"/>
      <c r="D934" s="65"/>
      <c r="E934" s="62"/>
      <c r="F934" s="40"/>
    </row>
    <row r="935" spans="1:6" s="63" customFormat="1" ht="16.5" customHeight="1" x14ac:dyDescent="0.2">
      <c r="A935" s="64"/>
      <c r="B935" s="62"/>
      <c r="C935" s="62"/>
      <c r="D935" s="65"/>
      <c r="E935" s="62"/>
      <c r="F935" s="40"/>
    </row>
    <row r="936" spans="1:6" s="63" customFormat="1" ht="16.5" customHeight="1" x14ac:dyDescent="0.2">
      <c r="A936" s="64"/>
      <c r="B936" s="62"/>
      <c r="C936" s="62"/>
      <c r="D936" s="65"/>
      <c r="E936" s="62"/>
      <c r="F936" s="40"/>
    </row>
    <row r="937" spans="1:6" s="63" customFormat="1" ht="16.5" customHeight="1" x14ac:dyDescent="0.2">
      <c r="A937" s="64"/>
      <c r="B937" s="62"/>
      <c r="C937" s="62"/>
      <c r="D937" s="65"/>
      <c r="E937" s="62"/>
      <c r="F937" s="40"/>
    </row>
    <row r="938" spans="1:6" s="63" customFormat="1" ht="16.5" customHeight="1" x14ac:dyDescent="0.2">
      <c r="A938" s="64"/>
      <c r="B938" s="62"/>
      <c r="C938" s="62"/>
      <c r="D938" s="65"/>
      <c r="E938" s="62"/>
      <c r="F938" s="40"/>
    </row>
    <row r="939" spans="1:6" s="63" customFormat="1" ht="16.5" customHeight="1" x14ac:dyDescent="0.2">
      <c r="A939" s="64"/>
      <c r="B939" s="62"/>
      <c r="C939" s="62"/>
      <c r="D939" s="65"/>
      <c r="E939" s="62"/>
      <c r="F939" s="40"/>
    </row>
    <row r="940" spans="1:6" s="63" customFormat="1" ht="16.5" customHeight="1" x14ac:dyDescent="0.2">
      <c r="A940" s="64"/>
      <c r="B940" s="62"/>
      <c r="C940" s="62"/>
      <c r="D940" s="65"/>
      <c r="E940" s="62"/>
      <c r="F940" s="40"/>
    </row>
    <row r="941" spans="1:6" s="63" customFormat="1" ht="16.5" customHeight="1" x14ac:dyDescent="0.2">
      <c r="A941" s="64"/>
      <c r="B941" s="62"/>
      <c r="C941" s="62"/>
      <c r="D941" s="65"/>
      <c r="E941" s="62"/>
      <c r="F941" s="40"/>
    </row>
    <row r="942" spans="1:6" s="63" customFormat="1" ht="16.5" customHeight="1" x14ac:dyDescent="0.2">
      <c r="A942" s="64"/>
      <c r="B942" s="62"/>
      <c r="C942" s="62"/>
      <c r="D942" s="65"/>
      <c r="E942" s="62"/>
      <c r="F942" s="40"/>
    </row>
    <row r="943" spans="1:6" s="63" customFormat="1" ht="16.5" customHeight="1" x14ac:dyDescent="0.2">
      <c r="A943" s="64"/>
      <c r="B943" s="62"/>
      <c r="C943" s="62"/>
      <c r="D943" s="65"/>
      <c r="E943" s="62"/>
      <c r="F943" s="40"/>
    </row>
    <row r="944" spans="1:6" s="63" customFormat="1" ht="16.5" customHeight="1" x14ac:dyDescent="0.2">
      <c r="A944" s="64"/>
      <c r="B944" s="62"/>
      <c r="C944" s="62"/>
      <c r="D944" s="65"/>
      <c r="E944" s="62"/>
      <c r="F944" s="40"/>
    </row>
    <row r="945" spans="1:6" s="63" customFormat="1" ht="16.5" customHeight="1" x14ac:dyDescent="0.2">
      <c r="A945" s="64"/>
      <c r="B945" s="62"/>
      <c r="C945" s="62"/>
      <c r="D945" s="65"/>
      <c r="E945" s="62"/>
      <c r="F945" s="40"/>
    </row>
    <row r="946" spans="1:6" s="63" customFormat="1" ht="16.5" customHeight="1" x14ac:dyDescent="0.2">
      <c r="A946" s="64"/>
      <c r="B946" s="62"/>
      <c r="C946" s="62"/>
      <c r="D946" s="65"/>
      <c r="E946" s="62"/>
      <c r="F946" s="40"/>
    </row>
    <row r="947" spans="1:6" s="63" customFormat="1" ht="16.5" customHeight="1" x14ac:dyDescent="0.2">
      <c r="A947" s="64"/>
      <c r="B947" s="62"/>
      <c r="C947" s="62"/>
      <c r="D947" s="65"/>
      <c r="E947" s="62"/>
      <c r="F947" s="40"/>
    </row>
    <row r="948" spans="1:6" s="63" customFormat="1" ht="16.5" customHeight="1" x14ac:dyDescent="0.2">
      <c r="A948" s="64"/>
      <c r="B948" s="62"/>
      <c r="C948" s="62"/>
      <c r="D948" s="65"/>
      <c r="E948" s="62"/>
      <c r="F948" s="40"/>
    </row>
    <row r="949" spans="1:6" s="63" customFormat="1" ht="16.5" customHeight="1" x14ac:dyDescent="0.2">
      <c r="A949" s="64"/>
      <c r="B949" s="62"/>
      <c r="C949" s="62"/>
      <c r="D949" s="65"/>
      <c r="E949" s="62"/>
      <c r="F949" s="40"/>
    </row>
    <row r="950" spans="1:6" s="63" customFormat="1" ht="16.5" customHeight="1" x14ac:dyDescent="0.2">
      <c r="A950" s="64"/>
      <c r="B950" s="62"/>
      <c r="C950" s="62"/>
      <c r="D950" s="65"/>
      <c r="E950" s="62"/>
      <c r="F950" s="40"/>
    </row>
    <row r="951" spans="1:6" s="63" customFormat="1" ht="16.5" customHeight="1" x14ac:dyDescent="0.2">
      <c r="A951" s="64"/>
      <c r="B951" s="62"/>
      <c r="C951" s="62"/>
      <c r="D951" s="65"/>
      <c r="E951" s="62"/>
      <c r="F951" s="40"/>
    </row>
    <row r="952" spans="1:6" s="63" customFormat="1" ht="16.5" customHeight="1" x14ac:dyDescent="0.2">
      <c r="A952" s="64"/>
      <c r="B952" s="62"/>
      <c r="C952" s="62"/>
      <c r="D952" s="65"/>
      <c r="E952" s="62"/>
      <c r="F952" s="40"/>
    </row>
    <row r="953" spans="1:6" s="63" customFormat="1" ht="16.5" customHeight="1" x14ac:dyDescent="0.2">
      <c r="A953" s="64"/>
      <c r="B953" s="62"/>
      <c r="C953" s="62"/>
      <c r="D953" s="65"/>
      <c r="E953" s="62"/>
      <c r="F953" s="40"/>
    </row>
    <row r="954" spans="1:6" s="63" customFormat="1" ht="16.5" customHeight="1" x14ac:dyDescent="0.2">
      <c r="A954" s="64"/>
      <c r="B954" s="62"/>
      <c r="C954" s="62"/>
      <c r="D954" s="65"/>
      <c r="E954" s="62"/>
      <c r="F954" s="40"/>
    </row>
    <row r="955" spans="1:6" s="63" customFormat="1" ht="16.5" customHeight="1" x14ac:dyDescent="0.2">
      <c r="A955" s="64"/>
      <c r="B955" s="62"/>
      <c r="C955" s="62"/>
      <c r="D955" s="65"/>
      <c r="E955" s="62"/>
      <c r="F955" s="40"/>
    </row>
    <row r="956" spans="1:6" s="63" customFormat="1" ht="16.5" customHeight="1" x14ac:dyDescent="0.2">
      <c r="A956" s="64"/>
      <c r="B956" s="62"/>
      <c r="C956" s="62"/>
      <c r="D956" s="65"/>
      <c r="E956" s="62"/>
      <c r="F956" s="40"/>
    </row>
    <row r="957" spans="1:6" s="63" customFormat="1" ht="16.5" customHeight="1" x14ac:dyDescent="0.2">
      <c r="A957" s="64"/>
      <c r="B957" s="62"/>
      <c r="C957" s="62"/>
      <c r="D957" s="65"/>
      <c r="E957" s="62"/>
      <c r="F957" s="40"/>
    </row>
    <row r="958" spans="1:6" s="63" customFormat="1" ht="16.5" customHeight="1" x14ac:dyDescent="0.2">
      <c r="A958" s="64"/>
      <c r="B958" s="62"/>
      <c r="C958" s="62"/>
      <c r="D958" s="65"/>
      <c r="E958" s="62"/>
      <c r="F958" s="40"/>
    </row>
    <row r="959" spans="1:6" s="63" customFormat="1" ht="16.5" customHeight="1" x14ac:dyDescent="0.2">
      <c r="A959" s="64"/>
      <c r="B959" s="62"/>
      <c r="C959" s="62"/>
      <c r="D959" s="65"/>
      <c r="E959" s="62"/>
      <c r="F959" s="40"/>
    </row>
    <row r="960" spans="1:6" s="63" customFormat="1" ht="16.5" customHeight="1" x14ac:dyDescent="0.2">
      <c r="A960" s="64"/>
      <c r="B960" s="62"/>
      <c r="C960" s="62"/>
      <c r="D960" s="65"/>
      <c r="E960" s="62"/>
      <c r="F960" s="40"/>
    </row>
    <row r="961" spans="1:6" s="63" customFormat="1" ht="16.5" customHeight="1" x14ac:dyDescent="0.2">
      <c r="A961" s="64"/>
      <c r="B961" s="62"/>
      <c r="C961" s="62"/>
      <c r="D961" s="65"/>
      <c r="E961" s="62"/>
      <c r="F961" s="40"/>
    </row>
    <row r="962" spans="1:6" s="63" customFormat="1" ht="16.5" customHeight="1" x14ac:dyDescent="0.2">
      <c r="A962" s="64"/>
      <c r="B962" s="62"/>
      <c r="C962" s="62"/>
      <c r="D962" s="65"/>
      <c r="E962" s="62"/>
      <c r="F962" s="40"/>
    </row>
    <row r="963" spans="1:6" s="63" customFormat="1" ht="16.5" customHeight="1" x14ac:dyDescent="0.2">
      <c r="A963" s="64"/>
      <c r="B963" s="62"/>
      <c r="C963" s="62"/>
      <c r="D963" s="65"/>
      <c r="E963" s="62"/>
      <c r="F963" s="40"/>
    </row>
    <row r="964" spans="1:6" s="63" customFormat="1" ht="16.5" customHeight="1" x14ac:dyDescent="0.2">
      <c r="A964" s="64"/>
      <c r="B964" s="62"/>
      <c r="C964" s="62"/>
      <c r="D964" s="65"/>
      <c r="E964" s="62"/>
      <c r="F964" s="40"/>
    </row>
    <row r="965" spans="1:6" s="63" customFormat="1" ht="16.5" customHeight="1" x14ac:dyDescent="0.2">
      <c r="A965" s="64"/>
      <c r="B965" s="62"/>
      <c r="C965" s="62"/>
      <c r="D965" s="65"/>
      <c r="E965" s="62"/>
      <c r="F965" s="40"/>
    </row>
    <row r="966" spans="1:6" s="63" customFormat="1" ht="16.5" customHeight="1" x14ac:dyDescent="0.2">
      <c r="A966" s="64"/>
      <c r="B966" s="62"/>
      <c r="C966" s="62"/>
      <c r="D966" s="65"/>
      <c r="E966" s="62"/>
      <c r="F966" s="40"/>
    </row>
    <row r="967" spans="1:6" s="63" customFormat="1" ht="16.5" customHeight="1" x14ac:dyDescent="0.2">
      <c r="A967" s="64"/>
      <c r="B967" s="62"/>
      <c r="C967" s="62"/>
      <c r="D967" s="65"/>
      <c r="E967" s="62"/>
      <c r="F967" s="40"/>
    </row>
    <row r="968" spans="1:6" s="63" customFormat="1" ht="16.5" customHeight="1" x14ac:dyDescent="0.2">
      <c r="A968" s="64"/>
      <c r="B968" s="62"/>
      <c r="C968" s="62"/>
      <c r="D968" s="65"/>
      <c r="E968" s="62"/>
      <c r="F968" s="40"/>
    </row>
    <row r="969" spans="1:6" s="63" customFormat="1" ht="16.5" customHeight="1" x14ac:dyDescent="0.2">
      <c r="A969" s="64"/>
      <c r="B969" s="62"/>
      <c r="C969" s="62"/>
      <c r="D969" s="65"/>
      <c r="E969" s="62"/>
      <c r="F969" s="40"/>
    </row>
    <row r="970" spans="1:6" s="63" customFormat="1" ht="16.5" customHeight="1" x14ac:dyDescent="0.2">
      <c r="A970" s="64"/>
      <c r="B970" s="62"/>
      <c r="C970" s="62"/>
      <c r="D970" s="65"/>
      <c r="E970" s="62"/>
      <c r="F970" s="40"/>
    </row>
    <row r="971" spans="1:6" s="63" customFormat="1" ht="16.5" customHeight="1" x14ac:dyDescent="0.2">
      <c r="A971" s="64"/>
      <c r="B971" s="62"/>
      <c r="C971" s="62"/>
      <c r="D971" s="65"/>
      <c r="E971" s="62"/>
      <c r="F971" s="40"/>
    </row>
    <row r="972" spans="1:6" s="63" customFormat="1" ht="16.5" customHeight="1" x14ac:dyDescent="0.2">
      <c r="A972" s="64"/>
      <c r="B972" s="62"/>
      <c r="C972" s="62"/>
      <c r="D972" s="65"/>
      <c r="E972" s="62"/>
      <c r="F972" s="40"/>
    </row>
    <row r="973" spans="1:6" s="63" customFormat="1" ht="16.5" customHeight="1" x14ac:dyDescent="0.2">
      <c r="A973" s="64"/>
      <c r="B973" s="62"/>
      <c r="C973" s="62"/>
      <c r="D973" s="65"/>
      <c r="E973" s="62"/>
      <c r="F973" s="40"/>
    </row>
    <row r="974" spans="1:6" s="63" customFormat="1" ht="16.5" customHeight="1" x14ac:dyDescent="0.2">
      <c r="A974" s="64"/>
      <c r="B974" s="62"/>
      <c r="C974" s="62"/>
      <c r="D974" s="65"/>
      <c r="E974" s="62"/>
      <c r="F974" s="40"/>
    </row>
    <row r="975" spans="1:6" s="63" customFormat="1" ht="16.5" customHeight="1" x14ac:dyDescent="0.2">
      <c r="A975" s="64"/>
      <c r="B975" s="62"/>
      <c r="C975" s="62"/>
      <c r="D975" s="65"/>
      <c r="E975" s="62"/>
      <c r="F975" s="40"/>
    </row>
    <row r="976" spans="1:6" s="63" customFormat="1" ht="16.5" customHeight="1" x14ac:dyDescent="0.2">
      <c r="A976" s="64"/>
      <c r="B976" s="62"/>
      <c r="C976" s="62"/>
      <c r="D976" s="65"/>
      <c r="E976" s="62"/>
      <c r="F976" s="40"/>
    </row>
    <row r="977" spans="1:6" s="63" customFormat="1" ht="16.5" customHeight="1" x14ac:dyDescent="0.2">
      <c r="A977" s="64"/>
      <c r="B977" s="62"/>
      <c r="C977" s="62"/>
      <c r="D977" s="65"/>
      <c r="E977" s="62"/>
      <c r="F977" s="40"/>
    </row>
    <row r="978" spans="1:6" s="63" customFormat="1" ht="16.5" customHeight="1" x14ac:dyDescent="0.2">
      <c r="A978" s="64"/>
      <c r="B978" s="62"/>
      <c r="C978" s="62"/>
      <c r="D978" s="65"/>
      <c r="E978" s="62"/>
      <c r="F978" s="40"/>
    </row>
    <row r="979" spans="1:6" s="63" customFormat="1" ht="16.5" customHeight="1" x14ac:dyDescent="0.2">
      <c r="A979" s="64"/>
      <c r="B979" s="62"/>
      <c r="C979" s="62"/>
      <c r="D979" s="65"/>
      <c r="E979" s="62"/>
      <c r="F979" s="40"/>
    </row>
    <row r="980" spans="1:6" s="63" customFormat="1" ht="16.5" customHeight="1" x14ac:dyDescent="0.2">
      <c r="A980" s="64"/>
      <c r="B980" s="62"/>
      <c r="C980" s="62"/>
      <c r="D980" s="65"/>
      <c r="E980" s="62"/>
      <c r="F980" s="40"/>
    </row>
    <row r="981" spans="1:6" s="63" customFormat="1" ht="16.5" customHeight="1" x14ac:dyDescent="0.2">
      <c r="A981" s="64"/>
      <c r="B981" s="62"/>
      <c r="C981" s="62"/>
      <c r="D981" s="65"/>
      <c r="E981" s="62"/>
      <c r="F981" s="40"/>
    </row>
    <row r="982" spans="1:6" s="63" customFormat="1" ht="16.5" customHeight="1" x14ac:dyDescent="0.2">
      <c r="A982" s="64"/>
      <c r="B982" s="62"/>
      <c r="C982" s="62"/>
      <c r="D982" s="65"/>
      <c r="E982" s="62"/>
      <c r="F982" s="40"/>
    </row>
    <row r="983" spans="1:6" s="63" customFormat="1" ht="16.5" customHeight="1" x14ac:dyDescent="0.2">
      <c r="A983" s="64"/>
      <c r="B983" s="62"/>
      <c r="C983" s="62"/>
      <c r="D983" s="65"/>
      <c r="E983" s="62"/>
      <c r="F983" s="40"/>
    </row>
    <row r="984" spans="1:6" s="63" customFormat="1" ht="16.5" customHeight="1" x14ac:dyDescent="0.2">
      <c r="A984" s="64"/>
      <c r="B984" s="62"/>
      <c r="C984" s="62"/>
      <c r="D984" s="65"/>
      <c r="E984" s="62"/>
      <c r="F984" s="40"/>
    </row>
    <row r="985" spans="1:6" s="63" customFormat="1" ht="16.5" customHeight="1" x14ac:dyDescent="0.2">
      <c r="A985" s="64"/>
      <c r="B985" s="62"/>
      <c r="C985" s="62"/>
      <c r="D985" s="65"/>
      <c r="E985" s="62"/>
      <c r="F985" s="40"/>
    </row>
    <row r="986" spans="1:6" s="63" customFormat="1" ht="16.5" customHeight="1" x14ac:dyDescent="0.2">
      <c r="A986" s="64"/>
      <c r="B986" s="62"/>
      <c r="C986" s="62"/>
      <c r="D986" s="65"/>
      <c r="E986" s="62"/>
      <c r="F986" s="40"/>
    </row>
    <row r="987" spans="1:6" s="63" customFormat="1" ht="16.5" customHeight="1" x14ac:dyDescent="0.2">
      <c r="A987" s="64"/>
      <c r="B987" s="62"/>
      <c r="C987" s="62"/>
      <c r="D987" s="65"/>
      <c r="E987" s="62"/>
      <c r="F987" s="40"/>
    </row>
    <row r="988" spans="1:6" s="63" customFormat="1" ht="16.5" customHeight="1" x14ac:dyDescent="0.2">
      <c r="A988" s="64"/>
      <c r="B988" s="62"/>
      <c r="C988" s="62"/>
      <c r="D988" s="65"/>
      <c r="E988" s="62"/>
      <c r="F988" s="40"/>
    </row>
    <row r="989" spans="1:6" s="63" customFormat="1" ht="16.5" customHeight="1" x14ac:dyDescent="0.2">
      <c r="A989" s="64"/>
      <c r="B989" s="62"/>
      <c r="C989" s="62"/>
      <c r="D989" s="65"/>
      <c r="E989" s="62"/>
      <c r="F989" s="40"/>
    </row>
    <row r="990" spans="1:6" s="63" customFormat="1" ht="16.5" customHeight="1" x14ac:dyDescent="0.2">
      <c r="A990" s="64"/>
      <c r="B990" s="62"/>
      <c r="C990" s="62"/>
      <c r="D990" s="65"/>
      <c r="E990" s="62"/>
      <c r="F990" s="40"/>
    </row>
    <row r="991" spans="1:6" s="63" customFormat="1" ht="16.5" customHeight="1" x14ac:dyDescent="0.2">
      <c r="A991" s="64"/>
      <c r="B991" s="62"/>
      <c r="C991" s="62"/>
      <c r="D991" s="65"/>
      <c r="E991" s="62"/>
      <c r="F991" s="40"/>
    </row>
    <row r="992" spans="1:6" s="63" customFormat="1" ht="16.5" customHeight="1" x14ac:dyDescent="0.2">
      <c r="A992" s="64"/>
      <c r="B992" s="62"/>
      <c r="C992" s="62"/>
      <c r="D992" s="65"/>
      <c r="E992" s="62"/>
      <c r="F992" s="40"/>
    </row>
    <row r="993" spans="1:6" s="63" customFormat="1" ht="16.5" customHeight="1" x14ac:dyDescent="0.2">
      <c r="A993" s="64"/>
      <c r="B993" s="62"/>
      <c r="C993" s="62"/>
      <c r="D993" s="65"/>
      <c r="E993" s="62"/>
      <c r="F993" s="40"/>
    </row>
    <row r="994" spans="1:6" s="63" customFormat="1" ht="16.5" customHeight="1" x14ac:dyDescent="0.2">
      <c r="A994" s="64"/>
      <c r="B994" s="62"/>
      <c r="C994" s="62"/>
      <c r="D994" s="65"/>
      <c r="E994" s="62"/>
      <c r="F994" s="40"/>
    </row>
    <row r="995" spans="1:6" s="63" customFormat="1" ht="16.5" customHeight="1" x14ac:dyDescent="0.2">
      <c r="A995" s="64"/>
      <c r="B995" s="62"/>
      <c r="C995" s="62"/>
      <c r="D995" s="65"/>
      <c r="E995" s="62"/>
      <c r="F995" s="40"/>
    </row>
    <row r="996" spans="1:6" s="63" customFormat="1" ht="16.5" customHeight="1" x14ac:dyDescent="0.2">
      <c r="A996" s="64"/>
      <c r="B996" s="62"/>
      <c r="C996" s="62"/>
      <c r="D996" s="65"/>
      <c r="E996" s="62"/>
      <c r="F996" s="40"/>
    </row>
    <row r="997" spans="1:6" s="63" customFormat="1" ht="16.5" customHeight="1" x14ac:dyDescent="0.2">
      <c r="A997" s="64"/>
      <c r="B997" s="62"/>
      <c r="C997" s="62"/>
      <c r="D997" s="65"/>
      <c r="E997" s="62"/>
      <c r="F997" s="40"/>
    </row>
    <row r="998" spans="1:6" s="63" customFormat="1" ht="16.5" customHeight="1" x14ac:dyDescent="0.2">
      <c r="A998" s="64"/>
      <c r="B998" s="62"/>
      <c r="C998" s="62"/>
      <c r="D998" s="65"/>
      <c r="E998" s="62"/>
      <c r="F998" s="40"/>
    </row>
    <row r="999" spans="1:6" s="63" customFormat="1" ht="16.5" customHeight="1" x14ac:dyDescent="0.2">
      <c r="A999" s="64"/>
      <c r="B999" s="62"/>
      <c r="C999" s="62"/>
      <c r="D999" s="65"/>
      <c r="E999" s="62"/>
      <c r="F999" s="40"/>
    </row>
    <row r="1000" spans="1:6" s="63" customFormat="1" ht="16.5" customHeight="1" x14ac:dyDescent="0.2">
      <c r="A1000" s="64"/>
      <c r="B1000" s="62"/>
      <c r="C1000" s="62"/>
      <c r="D1000" s="65"/>
      <c r="E1000" s="62"/>
      <c r="F1000" s="40"/>
    </row>
    <row r="1001" spans="1:6" s="63" customFormat="1" ht="16.5" customHeight="1" x14ac:dyDescent="0.2">
      <c r="A1001" s="64"/>
      <c r="B1001" s="62"/>
      <c r="C1001" s="62"/>
      <c r="D1001" s="65"/>
      <c r="E1001" s="62"/>
      <c r="F1001" s="40"/>
    </row>
    <row r="1002" spans="1:6" s="63" customFormat="1" ht="16.5" customHeight="1" x14ac:dyDescent="0.2">
      <c r="A1002" s="64"/>
      <c r="B1002" s="62"/>
      <c r="C1002" s="62"/>
      <c r="D1002" s="65"/>
      <c r="E1002" s="62"/>
      <c r="F1002" s="40"/>
    </row>
    <row r="1003" spans="1:6" s="63" customFormat="1" ht="16.5" customHeight="1" x14ac:dyDescent="0.2">
      <c r="A1003" s="64"/>
      <c r="B1003" s="62"/>
      <c r="C1003" s="62"/>
      <c r="D1003" s="65"/>
      <c r="E1003" s="62"/>
      <c r="F1003" s="40"/>
    </row>
    <row r="1004" spans="1:6" s="63" customFormat="1" ht="16.5" customHeight="1" x14ac:dyDescent="0.2">
      <c r="A1004" s="64"/>
      <c r="B1004" s="62"/>
      <c r="C1004" s="62"/>
      <c r="D1004" s="65"/>
      <c r="E1004" s="62"/>
      <c r="F1004" s="40"/>
    </row>
    <row r="1005" spans="1:6" s="63" customFormat="1" ht="16.5" customHeight="1" x14ac:dyDescent="0.2">
      <c r="A1005" s="64"/>
      <c r="B1005" s="62"/>
      <c r="C1005" s="62"/>
      <c r="D1005" s="65"/>
      <c r="E1005" s="62"/>
      <c r="F1005" s="40"/>
    </row>
    <row r="1006" spans="1:6" s="63" customFormat="1" ht="16.5" customHeight="1" x14ac:dyDescent="0.2">
      <c r="A1006" s="64"/>
      <c r="B1006" s="62"/>
      <c r="C1006" s="62"/>
      <c r="D1006" s="65"/>
      <c r="E1006" s="62"/>
      <c r="F1006" s="40"/>
    </row>
    <row r="1007" spans="1:6" s="63" customFormat="1" ht="16.5" customHeight="1" x14ac:dyDescent="0.2">
      <c r="A1007" s="64"/>
      <c r="B1007" s="62"/>
      <c r="C1007" s="62"/>
      <c r="D1007" s="65"/>
      <c r="E1007" s="62"/>
      <c r="F1007" s="40"/>
    </row>
    <row r="1008" spans="1:6" s="63" customFormat="1" ht="16.5" customHeight="1" x14ac:dyDescent="0.2">
      <c r="A1008" s="64"/>
      <c r="B1008" s="62"/>
      <c r="C1008" s="62"/>
      <c r="D1008" s="65"/>
      <c r="E1008" s="62"/>
      <c r="F1008" s="40"/>
    </row>
    <row r="1009" spans="1:6" s="63" customFormat="1" ht="16.5" customHeight="1" x14ac:dyDescent="0.2">
      <c r="A1009" s="64"/>
      <c r="B1009" s="62"/>
      <c r="C1009" s="62"/>
      <c r="D1009" s="65"/>
      <c r="E1009" s="62"/>
      <c r="F1009" s="40"/>
    </row>
    <row r="1010" spans="1:6" s="63" customFormat="1" ht="16.5" customHeight="1" x14ac:dyDescent="0.2">
      <c r="A1010" s="64"/>
      <c r="B1010" s="62"/>
      <c r="C1010" s="62"/>
      <c r="D1010" s="65"/>
      <c r="E1010" s="62"/>
      <c r="F1010" s="40"/>
    </row>
    <row r="1011" spans="1:6" s="63" customFormat="1" ht="16.5" customHeight="1" x14ac:dyDescent="0.2">
      <c r="A1011" s="64"/>
      <c r="B1011" s="62"/>
      <c r="C1011" s="62"/>
      <c r="D1011" s="65"/>
      <c r="E1011" s="62"/>
      <c r="F1011" s="40"/>
    </row>
    <row r="1012" spans="1:6" s="63" customFormat="1" ht="16.5" customHeight="1" x14ac:dyDescent="0.2">
      <c r="A1012" s="64"/>
      <c r="B1012" s="62"/>
      <c r="C1012" s="62"/>
      <c r="D1012" s="65"/>
      <c r="E1012" s="62"/>
      <c r="F1012" s="40"/>
    </row>
    <row r="1013" spans="1:6" s="63" customFormat="1" ht="16.5" customHeight="1" x14ac:dyDescent="0.2">
      <c r="A1013" s="64"/>
      <c r="B1013" s="62"/>
      <c r="C1013" s="62"/>
      <c r="D1013" s="65"/>
      <c r="E1013" s="62"/>
      <c r="F1013" s="40"/>
    </row>
    <row r="1014" spans="1:6" s="63" customFormat="1" ht="16.5" customHeight="1" x14ac:dyDescent="0.2">
      <c r="A1014" s="64"/>
      <c r="B1014" s="62"/>
      <c r="C1014" s="62"/>
      <c r="D1014" s="65"/>
      <c r="E1014" s="62"/>
      <c r="F1014" s="40"/>
    </row>
    <row r="1015" spans="1:6" s="63" customFormat="1" ht="16.5" customHeight="1" x14ac:dyDescent="0.2">
      <c r="A1015" s="64"/>
      <c r="B1015" s="62"/>
      <c r="C1015" s="62"/>
      <c r="D1015" s="65"/>
      <c r="E1015" s="62"/>
      <c r="F1015" s="40"/>
    </row>
    <row r="1016" spans="1:6" s="63" customFormat="1" ht="16.5" customHeight="1" x14ac:dyDescent="0.2">
      <c r="A1016" s="64"/>
      <c r="B1016" s="62"/>
      <c r="C1016" s="62"/>
      <c r="D1016" s="65"/>
      <c r="E1016" s="62"/>
      <c r="F1016" s="40"/>
    </row>
    <row r="1017" spans="1:6" s="63" customFormat="1" ht="16.5" customHeight="1" x14ac:dyDescent="0.2">
      <c r="A1017" s="64"/>
      <c r="B1017" s="62"/>
      <c r="C1017" s="62"/>
      <c r="D1017" s="65"/>
      <c r="E1017" s="62"/>
      <c r="F1017" s="40"/>
    </row>
    <row r="1018" spans="1:6" s="63" customFormat="1" ht="16.5" customHeight="1" x14ac:dyDescent="0.2">
      <c r="A1018" s="64"/>
      <c r="B1018" s="62"/>
      <c r="C1018" s="62"/>
      <c r="D1018" s="65"/>
      <c r="E1018" s="62"/>
      <c r="F1018" s="40"/>
    </row>
    <row r="1019" spans="1:6" s="63" customFormat="1" ht="16.5" customHeight="1" x14ac:dyDescent="0.2">
      <c r="A1019" s="64"/>
      <c r="B1019" s="62"/>
      <c r="C1019" s="62"/>
      <c r="D1019" s="65"/>
      <c r="E1019" s="62"/>
      <c r="F1019" s="40"/>
    </row>
    <row r="1020" spans="1:6" s="40" customFormat="1" ht="12.75" x14ac:dyDescent="0.2">
      <c r="A1020" s="64"/>
      <c r="B1020" s="62"/>
      <c r="C1020" s="62"/>
      <c r="D1020" s="65"/>
      <c r="E1020" s="62"/>
    </row>
    <row r="1021" spans="1:6" s="40" customFormat="1" ht="12.75" x14ac:dyDescent="0.2">
      <c r="A1021" s="64"/>
      <c r="B1021" s="62"/>
      <c r="C1021" s="62"/>
      <c r="D1021" s="65"/>
      <c r="E1021" s="62"/>
    </row>
    <row r="1022" spans="1:6" s="40" customFormat="1" ht="12.75" x14ac:dyDescent="0.2">
      <c r="A1022" s="64"/>
      <c r="B1022" s="62"/>
      <c r="C1022" s="62"/>
      <c r="D1022" s="65"/>
      <c r="E1022" s="62"/>
    </row>
    <row r="1023" spans="1:6" s="40" customFormat="1" ht="12.75" x14ac:dyDescent="0.2">
      <c r="A1023" s="64"/>
      <c r="B1023" s="62"/>
      <c r="C1023" s="62"/>
      <c r="D1023" s="65"/>
      <c r="E1023" s="62"/>
    </row>
    <row r="1024" spans="1:6" s="40" customFormat="1" ht="12.75" x14ac:dyDescent="0.2">
      <c r="A1024" s="64"/>
      <c r="D1024" s="42"/>
    </row>
    <row r="1025" spans="1:4" s="40" customFormat="1" ht="12.75" x14ac:dyDescent="0.2">
      <c r="A1025" s="64"/>
      <c r="D1025" s="42"/>
    </row>
    <row r="1026" spans="1:4" s="40" customFormat="1" ht="12.75" x14ac:dyDescent="0.2">
      <c r="A1026" s="64"/>
      <c r="D1026" s="42"/>
    </row>
    <row r="1027" spans="1:4" s="40" customFormat="1" ht="12.75" x14ac:dyDescent="0.2">
      <c r="A1027" s="64"/>
      <c r="D1027" s="42"/>
    </row>
    <row r="1028" spans="1:4" s="40" customFormat="1" ht="12.75" x14ac:dyDescent="0.2">
      <c r="A1028" s="64"/>
      <c r="D1028" s="42"/>
    </row>
    <row r="1029" spans="1:4" s="40" customFormat="1" ht="12.75" x14ac:dyDescent="0.2">
      <c r="A1029" s="64"/>
      <c r="D1029" s="42"/>
    </row>
  </sheetData>
  <mergeCells count="4">
    <mergeCell ref="B2:E2"/>
    <mergeCell ref="C3:D3"/>
    <mergeCell ref="B3:B4"/>
    <mergeCell ref="E3:E4"/>
  </mergeCells>
  <dataValidations count="1">
    <dataValidation type="list" allowBlank="1" showInputMessage="1" showErrorMessage="1" sqref="C8 C14:C15 B28:C28 C24 B33:C33 B37:C37 B31 B42:C42 B40 C46 B20 B18:C18 B6 C12 B8:B9 B11:B12 B14:B16 B22:B24 C22 B46:B47 B49:B52 C50:C51 B55:C55">
      <formula1>"да,нет"</formula1>
    </dataValidation>
  </dataValidations>
  <pageMargins left="0.7" right="0.7" top="0.75" bottom="0.75" header="0.3" footer="0.3"/>
  <pageSetup paperSize="9" scale="51" orientation="landscape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C18"/>
  <sheetViews>
    <sheetView zoomScaleNormal="100" workbookViewId="0">
      <selection activeCell="C9" sqref="C9"/>
    </sheetView>
  </sheetViews>
  <sheetFormatPr defaultRowHeight="14.25" x14ac:dyDescent="0.2"/>
  <cols>
    <col min="1" max="1" width="2.42578125" style="4" customWidth="1"/>
    <col min="2" max="2" width="46.28515625" style="14" customWidth="1"/>
    <col min="3" max="3" width="60.42578125" style="15" customWidth="1"/>
    <col min="4" max="4" width="5.7109375" style="13" customWidth="1"/>
    <col min="5" max="257" width="9.140625" style="13"/>
    <col min="258" max="258" width="5.7109375" style="13" customWidth="1"/>
    <col min="259" max="259" width="27.5703125" style="13" customWidth="1"/>
    <col min="260" max="260" width="62.42578125" style="13" customWidth="1"/>
    <col min="261" max="513" width="9.140625" style="13"/>
    <col min="514" max="514" width="5.7109375" style="13" customWidth="1"/>
    <col min="515" max="515" width="27.5703125" style="13" customWidth="1"/>
    <col min="516" max="516" width="62.42578125" style="13" customWidth="1"/>
    <col min="517" max="769" width="9.140625" style="13"/>
    <col min="770" max="770" width="5.7109375" style="13" customWidth="1"/>
    <col min="771" max="771" width="27.5703125" style="13" customWidth="1"/>
    <col min="772" max="772" width="62.42578125" style="13" customWidth="1"/>
    <col min="773" max="1025" width="9.140625" style="13"/>
    <col min="1026" max="1026" width="5.7109375" style="13" customWidth="1"/>
    <col min="1027" max="1027" width="27.5703125" style="13" customWidth="1"/>
    <col min="1028" max="1028" width="62.42578125" style="13" customWidth="1"/>
    <col min="1029" max="1281" width="9.140625" style="13"/>
    <col min="1282" max="1282" width="5.7109375" style="13" customWidth="1"/>
    <col min="1283" max="1283" width="27.5703125" style="13" customWidth="1"/>
    <col min="1284" max="1284" width="62.42578125" style="13" customWidth="1"/>
    <col min="1285" max="1537" width="9.140625" style="13"/>
    <col min="1538" max="1538" width="5.7109375" style="13" customWidth="1"/>
    <col min="1539" max="1539" width="27.5703125" style="13" customWidth="1"/>
    <col min="1540" max="1540" width="62.42578125" style="13" customWidth="1"/>
    <col min="1541" max="1793" width="9.140625" style="13"/>
    <col min="1794" max="1794" width="5.7109375" style="13" customWidth="1"/>
    <col min="1795" max="1795" width="27.5703125" style="13" customWidth="1"/>
    <col min="1796" max="1796" width="62.42578125" style="13" customWidth="1"/>
    <col min="1797" max="2049" width="9.140625" style="13"/>
    <col min="2050" max="2050" width="5.7109375" style="13" customWidth="1"/>
    <col min="2051" max="2051" width="27.5703125" style="13" customWidth="1"/>
    <col min="2052" max="2052" width="62.42578125" style="13" customWidth="1"/>
    <col min="2053" max="2305" width="9.140625" style="13"/>
    <col min="2306" max="2306" width="5.7109375" style="13" customWidth="1"/>
    <col min="2307" max="2307" width="27.5703125" style="13" customWidth="1"/>
    <col min="2308" max="2308" width="62.42578125" style="13" customWidth="1"/>
    <col min="2309" max="2561" width="9.140625" style="13"/>
    <col min="2562" max="2562" width="5.7109375" style="13" customWidth="1"/>
    <col min="2563" max="2563" width="27.5703125" style="13" customWidth="1"/>
    <col min="2564" max="2564" width="62.42578125" style="13" customWidth="1"/>
    <col min="2565" max="2817" width="9.140625" style="13"/>
    <col min="2818" max="2818" width="5.7109375" style="13" customWidth="1"/>
    <col min="2819" max="2819" width="27.5703125" style="13" customWidth="1"/>
    <col min="2820" max="2820" width="62.42578125" style="13" customWidth="1"/>
    <col min="2821" max="3073" width="9.140625" style="13"/>
    <col min="3074" max="3074" width="5.7109375" style="13" customWidth="1"/>
    <col min="3075" max="3075" width="27.5703125" style="13" customWidth="1"/>
    <col min="3076" max="3076" width="62.42578125" style="13" customWidth="1"/>
    <col min="3077" max="3329" width="9.140625" style="13"/>
    <col min="3330" max="3330" width="5.7109375" style="13" customWidth="1"/>
    <col min="3331" max="3331" width="27.5703125" style="13" customWidth="1"/>
    <col min="3332" max="3332" width="62.42578125" style="13" customWidth="1"/>
    <col min="3333" max="3585" width="9.140625" style="13"/>
    <col min="3586" max="3586" width="5.7109375" style="13" customWidth="1"/>
    <col min="3587" max="3587" width="27.5703125" style="13" customWidth="1"/>
    <col min="3588" max="3588" width="62.42578125" style="13" customWidth="1"/>
    <col min="3589" max="3841" width="9.140625" style="13"/>
    <col min="3842" max="3842" width="5.7109375" style="13" customWidth="1"/>
    <col min="3843" max="3843" width="27.5703125" style="13" customWidth="1"/>
    <col min="3844" max="3844" width="62.42578125" style="13" customWidth="1"/>
    <col min="3845" max="4097" width="9.140625" style="13"/>
    <col min="4098" max="4098" width="5.7109375" style="13" customWidth="1"/>
    <col min="4099" max="4099" width="27.5703125" style="13" customWidth="1"/>
    <col min="4100" max="4100" width="62.42578125" style="13" customWidth="1"/>
    <col min="4101" max="4353" width="9.140625" style="13"/>
    <col min="4354" max="4354" width="5.7109375" style="13" customWidth="1"/>
    <col min="4355" max="4355" width="27.5703125" style="13" customWidth="1"/>
    <col min="4356" max="4356" width="62.42578125" style="13" customWidth="1"/>
    <col min="4357" max="4609" width="9.140625" style="13"/>
    <col min="4610" max="4610" width="5.7109375" style="13" customWidth="1"/>
    <col min="4611" max="4611" width="27.5703125" style="13" customWidth="1"/>
    <col min="4612" max="4612" width="62.42578125" style="13" customWidth="1"/>
    <col min="4613" max="4865" width="9.140625" style="13"/>
    <col min="4866" max="4866" width="5.7109375" style="13" customWidth="1"/>
    <col min="4867" max="4867" width="27.5703125" style="13" customWidth="1"/>
    <col min="4868" max="4868" width="62.42578125" style="13" customWidth="1"/>
    <col min="4869" max="5121" width="9.140625" style="13"/>
    <col min="5122" max="5122" width="5.7109375" style="13" customWidth="1"/>
    <col min="5123" max="5123" width="27.5703125" style="13" customWidth="1"/>
    <col min="5124" max="5124" width="62.42578125" style="13" customWidth="1"/>
    <col min="5125" max="5377" width="9.140625" style="13"/>
    <col min="5378" max="5378" width="5.7109375" style="13" customWidth="1"/>
    <col min="5379" max="5379" width="27.5703125" style="13" customWidth="1"/>
    <col min="5380" max="5380" width="62.42578125" style="13" customWidth="1"/>
    <col min="5381" max="5633" width="9.140625" style="13"/>
    <col min="5634" max="5634" width="5.7109375" style="13" customWidth="1"/>
    <col min="5635" max="5635" width="27.5703125" style="13" customWidth="1"/>
    <col min="5636" max="5636" width="62.42578125" style="13" customWidth="1"/>
    <col min="5637" max="5889" width="9.140625" style="13"/>
    <col min="5890" max="5890" width="5.7109375" style="13" customWidth="1"/>
    <col min="5891" max="5891" width="27.5703125" style="13" customWidth="1"/>
    <col min="5892" max="5892" width="62.42578125" style="13" customWidth="1"/>
    <col min="5893" max="6145" width="9.140625" style="13"/>
    <col min="6146" max="6146" width="5.7109375" style="13" customWidth="1"/>
    <col min="6147" max="6147" width="27.5703125" style="13" customWidth="1"/>
    <col min="6148" max="6148" width="62.42578125" style="13" customWidth="1"/>
    <col min="6149" max="6401" width="9.140625" style="13"/>
    <col min="6402" max="6402" width="5.7109375" style="13" customWidth="1"/>
    <col min="6403" max="6403" width="27.5703125" style="13" customWidth="1"/>
    <col min="6404" max="6404" width="62.42578125" style="13" customWidth="1"/>
    <col min="6405" max="6657" width="9.140625" style="13"/>
    <col min="6658" max="6658" width="5.7109375" style="13" customWidth="1"/>
    <col min="6659" max="6659" width="27.5703125" style="13" customWidth="1"/>
    <col min="6660" max="6660" width="62.42578125" style="13" customWidth="1"/>
    <col min="6661" max="6913" width="9.140625" style="13"/>
    <col min="6914" max="6914" width="5.7109375" style="13" customWidth="1"/>
    <col min="6915" max="6915" width="27.5703125" style="13" customWidth="1"/>
    <col min="6916" max="6916" width="62.42578125" style="13" customWidth="1"/>
    <col min="6917" max="7169" width="9.140625" style="13"/>
    <col min="7170" max="7170" width="5.7109375" style="13" customWidth="1"/>
    <col min="7171" max="7171" width="27.5703125" style="13" customWidth="1"/>
    <col min="7172" max="7172" width="62.42578125" style="13" customWidth="1"/>
    <col min="7173" max="7425" width="9.140625" style="13"/>
    <col min="7426" max="7426" width="5.7109375" style="13" customWidth="1"/>
    <col min="7427" max="7427" width="27.5703125" style="13" customWidth="1"/>
    <col min="7428" max="7428" width="62.42578125" style="13" customWidth="1"/>
    <col min="7429" max="7681" width="9.140625" style="13"/>
    <col min="7682" max="7682" width="5.7109375" style="13" customWidth="1"/>
    <col min="7683" max="7683" width="27.5703125" style="13" customWidth="1"/>
    <col min="7684" max="7684" width="62.42578125" style="13" customWidth="1"/>
    <col min="7685" max="7937" width="9.140625" style="13"/>
    <col min="7938" max="7938" width="5.7109375" style="13" customWidth="1"/>
    <col min="7939" max="7939" width="27.5703125" style="13" customWidth="1"/>
    <col min="7940" max="7940" width="62.42578125" style="13" customWidth="1"/>
    <col min="7941" max="8193" width="9.140625" style="13"/>
    <col min="8194" max="8194" width="5.7109375" style="13" customWidth="1"/>
    <col min="8195" max="8195" width="27.5703125" style="13" customWidth="1"/>
    <col min="8196" max="8196" width="62.42578125" style="13" customWidth="1"/>
    <col min="8197" max="8449" width="9.140625" style="13"/>
    <col min="8450" max="8450" width="5.7109375" style="13" customWidth="1"/>
    <col min="8451" max="8451" width="27.5703125" style="13" customWidth="1"/>
    <col min="8452" max="8452" width="62.42578125" style="13" customWidth="1"/>
    <col min="8453" max="8705" width="9.140625" style="13"/>
    <col min="8706" max="8706" width="5.7109375" style="13" customWidth="1"/>
    <col min="8707" max="8707" width="27.5703125" style="13" customWidth="1"/>
    <col min="8708" max="8708" width="62.42578125" style="13" customWidth="1"/>
    <col min="8709" max="8961" width="9.140625" style="13"/>
    <col min="8962" max="8962" width="5.7109375" style="13" customWidth="1"/>
    <col min="8963" max="8963" width="27.5703125" style="13" customWidth="1"/>
    <col min="8964" max="8964" width="62.42578125" style="13" customWidth="1"/>
    <col min="8965" max="9217" width="9.140625" style="13"/>
    <col min="9218" max="9218" width="5.7109375" style="13" customWidth="1"/>
    <col min="9219" max="9219" width="27.5703125" style="13" customWidth="1"/>
    <col min="9220" max="9220" width="62.42578125" style="13" customWidth="1"/>
    <col min="9221" max="9473" width="9.140625" style="13"/>
    <col min="9474" max="9474" width="5.7109375" style="13" customWidth="1"/>
    <col min="9475" max="9475" width="27.5703125" style="13" customWidth="1"/>
    <col min="9476" max="9476" width="62.42578125" style="13" customWidth="1"/>
    <col min="9477" max="9729" width="9.140625" style="13"/>
    <col min="9730" max="9730" width="5.7109375" style="13" customWidth="1"/>
    <col min="9731" max="9731" width="27.5703125" style="13" customWidth="1"/>
    <col min="9732" max="9732" width="62.42578125" style="13" customWidth="1"/>
    <col min="9733" max="9985" width="9.140625" style="13"/>
    <col min="9986" max="9986" width="5.7109375" style="13" customWidth="1"/>
    <col min="9987" max="9987" width="27.5703125" style="13" customWidth="1"/>
    <col min="9988" max="9988" width="62.42578125" style="13" customWidth="1"/>
    <col min="9989" max="10241" width="9.140625" style="13"/>
    <col min="10242" max="10242" width="5.7109375" style="13" customWidth="1"/>
    <col min="10243" max="10243" width="27.5703125" style="13" customWidth="1"/>
    <col min="10244" max="10244" width="62.42578125" style="13" customWidth="1"/>
    <col min="10245" max="10497" width="9.140625" style="13"/>
    <col min="10498" max="10498" width="5.7109375" style="13" customWidth="1"/>
    <col min="10499" max="10499" width="27.5703125" style="13" customWidth="1"/>
    <col min="10500" max="10500" width="62.42578125" style="13" customWidth="1"/>
    <col min="10501" max="10753" width="9.140625" style="13"/>
    <col min="10754" max="10754" width="5.7109375" style="13" customWidth="1"/>
    <col min="10755" max="10755" width="27.5703125" style="13" customWidth="1"/>
    <col min="10756" max="10756" width="62.42578125" style="13" customWidth="1"/>
    <col min="10757" max="11009" width="9.140625" style="13"/>
    <col min="11010" max="11010" width="5.7109375" style="13" customWidth="1"/>
    <col min="11011" max="11011" width="27.5703125" style="13" customWidth="1"/>
    <col min="11012" max="11012" width="62.42578125" style="13" customWidth="1"/>
    <col min="11013" max="11265" width="9.140625" style="13"/>
    <col min="11266" max="11266" width="5.7109375" style="13" customWidth="1"/>
    <col min="11267" max="11267" width="27.5703125" style="13" customWidth="1"/>
    <col min="11268" max="11268" width="62.42578125" style="13" customWidth="1"/>
    <col min="11269" max="11521" width="9.140625" style="13"/>
    <col min="11522" max="11522" width="5.7109375" style="13" customWidth="1"/>
    <col min="11523" max="11523" width="27.5703125" style="13" customWidth="1"/>
    <col min="11524" max="11524" width="62.42578125" style="13" customWidth="1"/>
    <col min="11525" max="11777" width="9.140625" style="13"/>
    <col min="11778" max="11778" width="5.7109375" style="13" customWidth="1"/>
    <col min="11779" max="11779" width="27.5703125" style="13" customWidth="1"/>
    <col min="11780" max="11780" width="62.42578125" style="13" customWidth="1"/>
    <col min="11781" max="12033" width="9.140625" style="13"/>
    <col min="12034" max="12034" width="5.7109375" style="13" customWidth="1"/>
    <col min="12035" max="12035" width="27.5703125" style="13" customWidth="1"/>
    <col min="12036" max="12036" width="62.42578125" style="13" customWidth="1"/>
    <col min="12037" max="12289" width="9.140625" style="13"/>
    <col min="12290" max="12290" width="5.7109375" style="13" customWidth="1"/>
    <col min="12291" max="12291" width="27.5703125" style="13" customWidth="1"/>
    <col min="12292" max="12292" width="62.42578125" style="13" customWidth="1"/>
    <col min="12293" max="12545" width="9.140625" style="13"/>
    <col min="12546" max="12546" width="5.7109375" style="13" customWidth="1"/>
    <col min="12547" max="12547" width="27.5703125" style="13" customWidth="1"/>
    <col min="12548" max="12548" width="62.42578125" style="13" customWidth="1"/>
    <col min="12549" max="12801" width="9.140625" style="13"/>
    <col min="12802" max="12802" width="5.7109375" style="13" customWidth="1"/>
    <col min="12803" max="12803" width="27.5703125" style="13" customWidth="1"/>
    <col min="12804" max="12804" width="62.42578125" style="13" customWidth="1"/>
    <col min="12805" max="13057" width="9.140625" style="13"/>
    <col min="13058" max="13058" width="5.7109375" style="13" customWidth="1"/>
    <col min="13059" max="13059" width="27.5703125" style="13" customWidth="1"/>
    <col min="13060" max="13060" width="62.42578125" style="13" customWidth="1"/>
    <col min="13061" max="13313" width="9.140625" style="13"/>
    <col min="13314" max="13314" width="5.7109375" style="13" customWidth="1"/>
    <col min="13315" max="13315" width="27.5703125" style="13" customWidth="1"/>
    <col min="13316" max="13316" width="62.42578125" style="13" customWidth="1"/>
    <col min="13317" max="13569" width="9.140625" style="13"/>
    <col min="13570" max="13570" width="5.7109375" style="13" customWidth="1"/>
    <col min="13571" max="13571" width="27.5703125" style="13" customWidth="1"/>
    <col min="13572" max="13572" width="62.42578125" style="13" customWidth="1"/>
    <col min="13573" max="13825" width="9.140625" style="13"/>
    <col min="13826" max="13826" width="5.7109375" style="13" customWidth="1"/>
    <col min="13827" max="13827" width="27.5703125" style="13" customWidth="1"/>
    <col min="13828" max="13828" width="62.42578125" style="13" customWidth="1"/>
    <col min="13829" max="14081" width="9.140625" style="13"/>
    <col min="14082" max="14082" width="5.7109375" style="13" customWidth="1"/>
    <col min="14083" max="14083" width="27.5703125" style="13" customWidth="1"/>
    <col min="14084" max="14084" width="62.42578125" style="13" customWidth="1"/>
    <col min="14085" max="14337" width="9.140625" style="13"/>
    <col min="14338" max="14338" width="5.7109375" style="13" customWidth="1"/>
    <col min="14339" max="14339" width="27.5703125" style="13" customWidth="1"/>
    <col min="14340" max="14340" width="62.42578125" style="13" customWidth="1"/>
    <col min="14341" max="14593" width="9.140625" style="13"/>
    <col min="14594" max="14594" width="5.7109375" style="13" customWidth="1"/>
    <col min="14595" max="14595" width="27.5703125" style="13" customWidth="1"/>
    <col min="14596" max="14596" width="62.42578125" style="13" customWidth="1"/>
    <col min="14597" max="14849" width="9.140625" style="13"/>
    <col min="14850" max="14850" width="5.7109375" style="13" customWidth="1"/>
    <col min="14851" max="14851" width="27.5703125" style="13" customWidth="1"/>
    <col min="14852" max="14852" width="62.42578125" style="13" customWidth="1"/>
    <col min="14853" max="15105" width="9.140625" style="13"/>
    <col min="15106" max="15106" width="5.7109375" style="13" customWidth="1"/>
    <col min="15107" max="15107" width="27.5703125" style="13" customWidth="1"/>
    <col min="15108" max="15108" width="62.42578125" style="13" customWidth="1"/>
    <col min="15109" max="15361" width="9.140625" style="13"/>
    <col min="15362" max="15362" width="5.7109375" style="13" customWidth="1"/>
    <col min="15363" max="15363" width="27.5703125" style="13" customWidth="1"/>
    <col min="15364" max="15364" width="62.42578125" style="13" customWidth="1"/>
    <col min="15365" max="15617" width="9.140625" style="13"/>
    <col min="15618" max="15618" width="5.7109375" style="13" customWidth="1"/>
    <col min="15619" max="15619" width="27.5703125" style="13" customWidth="1"/>
    <col min="15620" max="15620" width="62.42578125" style="13" customWidth="1"/>
    <col min="15621" max="15873" width="9.140625" style="13"/>
    <col min="15874" max="15874" width="5.7109375" style="13" customWidth="1"/>
    <col min="15875" max="15875" width="27.5703125" style="13" customWidth="1"/>
    <col min="15876" max="15876" width="62.42578125" style="13" customWidth="1"/>
    <col min="15877" max="16129" width="9.140625" style="13"/>
    <col min="16130" max="16130" width="5.7109375" style="13" customWidth="1"/>
    <col min="16131" max="16131" width="27.5703125" style="13" customWidth="1"/>
    <col min="16132" max="16132" width="62.42578125" style="13" customWidth="1"/>
    <col min="16133" max="16384" width="9.140625" style="13"/>
  </cols>
  <sheetData>
    <row r="2" spans="1:3" x14ac:dyDescent="0.2">
      <c r="A2" s="13"/>
    </row>
    <row r="3" spans="1:3" ht="20.25" thickBot="1" x14ac:dyDescent="0.3">
      <c r="A3" s="13"/>
      <c r="B3" s="16" t="s">
        <v>26</v>
      </c>
      <c r="C3" s="17"/>
    </row>
    <row r="4" spans="1:3" ht="24.75" customHeight="1" thickTop="1" thickBot="1" x14ac:dyDescent="0.25">
      <c r="A4" s="13"/>
      <c r="B4" s="18" t="s">
        <v>28</v>
      </c>
      <c r="C4" s="19" t="s">
        <v>29</v>
      </c>
    </row>
    <row r="5" spans="1:3" ht="17.25" customHeight="1" thickTop="1" thickBot="1" x14ac:dyDescent="0.25">
      <c r="A5" s="13"/>
      <c r="B5" s="20"/>
      <c r="C5" s="21"/>
    </row>
    <row r="6" spans="1:3" ht="17.25" customHeight="1" thickBot="1" x14ac:dyDescent="0.25">
      <c r="A6" s="13"/>
      <c r="B6" s="20"/>
      <c r="C6" s="21"/>
    </row>
    <row r="7" spans="1:3" ht="17.25" customHeight="1" thickBot="1" x14ac:dyDescent="0.25">
      <c r="A7" s="13"/>
      <c r="B7" s="20"/>
      <c r="C7" s="21"/>
    </row>
    <row r="8" spans="1:3" ht="17.25" customHeight="1" thickBot="1" x14ac:dyDescent="0.25">
      <c r="A8" s="13"/>
      <c r="B8" s="20"/>
      <c r="C8" s="21"/>
    </row>
    <row r="9" spans="1:3" ht="17.25" customHeight="1" thickBot="1" x14ac:dyDescent="0.25">
      <c r="A9" s="13"/>
      <c r="B9" s="20"/>
      <c r="C9" s="21"/>
    </row>
    <row r="10" spans="1:3" ht="17.25" customHeight="1" thickBot="1" x14ac:dyDescent="0.25">
      <c r="A10" s="13"/>
      <c r="B10" s="20"/>
      <c r="C10" s="21"/>
    </row>
    <row r="11" spans="1:3" ht="17.25" customHeight="1" thickBot="1" x14ac:dyDescent="0.25">
      <c r="A11" s="13"/>
      <c r="B11" s="20"/>
      <c r="C11" s="21"/>
    </row>
    <row r="12" spans="1:3" ht="17.25" customHeight="1" thickBot="1" x14ac:dyDescent="0.25">
      <c r="A12" s="13"/>
      <c r="B12" s="20"/>
      <c r="C12" s="21"/>
    </row>
    <row r="13" spans="1:3" ht="17.25" customHeight="1" thickBot="1" x14ac:dyDescent="0.25">
      <c r="A13" s="13"/>
      <c r="B13" s="20"/>
      <c r="C13" s="21"/>
    </row>
    <row r="14" spans="1:3" ht="17.25" customHeight="1" thickBot="1" x14ac:dyDescent="0.25">
      <c r="A14" s="13"/>
      <c r="B14" s="20"/>
      <c r="C14" s="21"/>
    </row>
    <row r="17" s="13" customFormat="1" ht="12.75" x14ac:dyDescent="0.2"/>
    <row r="18" s="13" customFormat="1" ht="12.75" x14ac:dyDescent="0.2"/>
  </sheetData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Информация о клиенте</vt:lpstr>
      <vt:lpstr>Информация об Исполнителе</vt:lpstr>
      <vt:lpstr>Критерии ТО</vt:lpstr>
      <vt:lpstr>ТКП</vt:lpstr>
      <vt:lpstr>Дополнительные услуги (РДЗ)</vt:lpstr>
      <vt:lpstr>Комментарии Исполнителя</vt:lpstr>
      <vt:lpstr>'Дополнительные услуги (РДЗ)'!Область_печати</vt:lpstr>
      <vt:lpstr>'Информация о клиенте'!Область_печати</vt:lpstr>
      <vt:lpstr>'Информация об Исполнителе'!Область_печати</vt:lpstr>
      <vt:lpstr>ТКП!Область_печати</vt:lpstr>
    </vt:vector>
  </TitlesOfParts>
  <Company>JSC POLYUS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Хуснутдинов Тагир Рамзиевич</dc:creator>
  <cp:lastModifiedBy>Дубкова Ольга Михайловна</cp:lastModifiedBy>
  <cp:lastPrinted>2024-06-10T04:46:53Z</cp:lastPrinted>
  <dcterms:created xsi:type="dcterms:W3CDTF">2021-04-15T09:00:42Z</dcterms:created>
  <dcterms:modified xsi:type="dcterms:W3CDTF">2024-06-10T04:51:05Z</dcterms:modified>
</cp:coreProperties>
</file>